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23BA2067-4EA1-446F-8702-D1AF8AA532E1}" xr6:coauthVersionLast="36" xr6:coauthVersionMax="36" xr10:uidLastSave="{00000000-0000-0000-0000-000000000000}"/>
  <bookViews>
    <workbookView xWindow="0" yWindow="0" windowWidth="28800" windowHeight="12225" xr2:uid="{FD03E152-E560-4968-B787-41133E58C07B}"/>
  </bookViews>
  <sheets>
    <sheet name="Presupuesto  Inici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p">[1]HOLANDA!$DY$7997</definedName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_sel10" localSheetId="0">'[2]EVALUACIÓN ECONÓMICA'!#REF!</definedName>
    <definedName name="__sel10">'[2]EVALUACIÓN ECONÓMICA'!#REF!</definedName>
    <definedName name="__sel11" localSheetId="0">'[2]EVALUACIÓN ECONÓMICA'!#REF!</definedName>
    <definedName name="__sel11">'[2]EVALUACIÓN ECONÓMICA'!#REF!</definedName>
    <definedName name="__sel12" localSheetId="0">'[2]EVALUACIÓN ECONÓMICA'!#REF!</definedName>
    <definedName name="__sel12">'[2]EVALUACIÓN ECONÓMICA'!#REF!</definedName>
    <definedName name="__sel13" localSheetId="0">'[2]EVALUACIÓN FINANCIERA'!#REF!</definedName>
    <definedName name="__sel13">'[2]EVALUACIÓN FINANCIERA'!#REF!</definedName>
    <definedName name="__sel14" localSheetId="0">'[2]EVALUACIÓN FINANCIERA'!#REF!</definedName>
    <definedName name="__sel14">'[2]EVALUACIÓN FINANCIERA'!#REF!</definedName>
    <definedName name="__sel15" localSheetId="0">'[2]EVALUACIÓN FINANCIERA'!#REF!</definedName>
    <definedName name="__sel15">'[2]EVALUACIÓN FINANCIERA'!#REF!</definedName>
    <definedName name="__sel16" localSheetId="0">'[2]EVALUACIÓN FINANCIERA'!#REF!</definedName>
    <definedName name="__sel16">'[2]EVALUACIÓN FINANCIERA'!#REF!</definedName>
    <definedName name="__sel17" localSheetId="0">'[2]EVALUACIÓN FINANCIERA'!#REF!</definedName>
    <definedName name="__sel17">'[2]EVALUACIÓN FINANCIERA'!#REF!</definedName>
    <definedName name="__sel7" localSheetId="0">'[2]EVALUACIÓN FINANCIERA'!#REF!</definedName>
    <definedName name="__sel7">'[2]EVALUACIÓN FINANCIERA'!#REF!</definedName>
    <definedName name="__sel8" localSheetId="0">'[2]EVALUACIÓN FINANCIERA'!#REF!</definedName>
    <definedName name="__sel8">'[2]EVALUACIÓN FINANCIERA'!#REF!</definedName>
    <definedName name="__tot2" localSheetId="0">'[2]EVALUACIÓN FINANCIERA'!#REF!</definedName>
    <definedName name="__tot2">'[2]EVALUACIÓN FINANCIERA'!#REF!</definedName>
    <definedName name="__tot3" localSheetId="0">'[2]EVALUACIÓN FINANCIERA'!#REF!</definedName>
    <definedName name="__tot3">'[2]EVALUACIÓN FINANCIERA'!#REF!</definedName>
    <definedName name="_C" localSheetId="0">#REF!</definedName>
    <definedName name="_C">#REF!</definedName>
    <definedName name="_CP2">[3]DatoE!$M$13</definedName>
    <definedName name="_Fill" localSheetId="0" hidden="1">#REF!</definedName>
    <definedName name="_Fill" hidden="1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jor2">[3]DatoE!$E$43</definedName>
    <definedName name="_r2">[3]DatoE!$M$12</definedName>
    <definedName name="_r3">[3]DatoE!$M$12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'[4]EVALUACIÓN FINANCIERA'!#REF!</definedName>
    <definedName name="_sel21">'[4]EVALUACIÓN FINANCIERA'!#REF!</definedName>
    <definedName name="_sel22" localSheetId="0">'[4]EVALUACIÓN ECONÓMICA'!#REF!</definedName>
    <definedName name="_sel22">'[4]EVALUACIÓN ECONÓMICA'!#REF!</definedName>
    <definedName name="_sel3" localSheetId="0">'[4]EVALUACIÓN FINANCIERA'!#REF!</definedName>
    <definedName name="_sel3">'[4]EVALUACIÓN FINANCIERA'!#REF!</definedName>
    <definedName name="_sel4" localSheetId="0">'[4]EVALUACIÓN ECONÓMICA'!#REF!</definedName>
    <definedName name="_sel4">'[4]EVALUACIÓN ECONÓMICA'!#REF!</definedName>
    <definedName name="_sel5" localSheetId="0">#REF!</definedName>
    <definedName name="_sel5">#REF!</definedName>
    <definedName name="_sel6" localSheetId="0">'[4]EVALUACIÓN FINANCIERA'!#REF!</definedName>
    <definedName name="_sel6">'[4]EVALUACIÓN FINANCIERA'!#REF!</definedName>
    <definedName name="_sel9" localSheetId="0">'[4]EVALUACIÓN ECONÓMICA'!#REF!</definedName>
    <definedName name="_sel9">'[4]EVALUACIÓN ECONÓMICA'!#REF!</definedName>
    <definedName name="_TBL3" localSheetId="0">#REF!</definedName>
    <definedName name="_TBL3">#REF!</definedName>
    <definedName name="_TRM1010">[5]Base2_Var_Macros!$G$6</definedName>
    <definedName name="_TRM2006">[5]Base2_Var_Macros!$C$6</definedName>
    <definedName name="_TRM2007">[5]Base2_Var_Macros!$D$6</definedName>
    <definedName name="_TRM2008">[5]Base2_Var_Macros!$E$6</definedName>
    <definedName name="_TRM2009">[5]Base2_Var_Macros!$F$6</definedName>
    <definedName name="_vu2" localSheetId="0">#REF!</definedName>
    <definedName name="_vu2">#REF!</definedName>
    <definedName name="a">{"";"diez";"once";"doce";"trece";"catorce";"quince"}&amp;" "</definedName>
    <definedName name="a_1">{"";"diez";"once";"doce";"trece";"catorce";"quince"}&amp;" "</definedName>
    <definedName name="a_1_1">{"";"diez";"once";"doce";"trece";"catorce";"quince"}&amp;" "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'[6]Areas,MO, CostProd, Vr.Prod'!$E$46</definedName>
    <definedName name="AB" localSheetId="0">#REF!</definedName>
    <definedName name="AB">#REF!</definedName>
    <definedName name="ABOGADOS_1">[7]Listas!$A$3:$A$8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'[8]Costos Antiguos'!#REF!</definedName>
    <definedName name="aewrw">'[8]Costos Antiguos'!#REF!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nori" localSheetId="0">#REF!</definedName>
    <definedName name="Anori">#REF!</definedName>
    <definedName name="Antioquia" localSheetId="0">#REF!</definedName>
    <definedName name="Antioquia">#REF!</definedName>
    <definedName name="AñoBase1">[9]PREPARACION!$G$17</definedName>
    <definedName name="AñoBase2">[9]PREPARACION!$G$17</definedName>
    <definedName name="AñoBase3">[9]PREPARACION!$G$17</definedName>
    <definedName name="Apoyo_Financiero" localSheetId="0">#REF!</definedName>
    <definedName name="Apoyo_Financiero">#REF!</definedName>
    <definedName name="Apoyo_Técnico" localSheetId="0">#REF!</definedName>
    <definedName name="Apoyo_Técnico">#REF!</definedName>
    <definedName name="Arauca" localSheetId="0">#REF!</definedName>
    <definedName name="Arauca">#REF!</definedName>
    <definedName name="Arauquita" localSheetId="0">#REF!</definedName>
    <definedName name="Arauquita">#REF!</definedName>
    <definedName name="Area" localSheetId="0">'[2]DATOS BÁSICOS'!#REF!</definedName>
    <definedName name="Area">'[2]DATOS BÁSICOS'!#REF!</definedName>
    <definedName name="_xlnm.Print_Area" localSheetId="0">'Presupuesto  Inicial'!$B$1:$G$179</definedName>
    <definedName name="AreaMEd">'[10]Datos Base del Proyecto'!$D$7</definedName>
    <definedName name="Areapeq">'[10]Datos Base del Proyecto'!$D$6</definedName>
    <definedName name="AreaSembrada">'[11]DATOS BÁSICOS'!$H$94</definedName>
    <definedName name="ARRIENDO" localSheetId="0">#REF!</definedName>
    <definedName name="ARRIENDO">#REF!</definedName>
    <definedName name="Asem1">'[12]Tabla18.Flujo de Inversiones'!$B$16</definedName>
    <definedName name="ASISTENCIA" localSheetId="0">#REF!</definedName>
    <definedName name="ASISTENCIA">#REF!</definedName>
    <definedName name="Award" localSheetId="0">'[13]Cost. Prod HA.mensual'!#REF!</definedName>
    <definedName name="Award">'[13]Cost. Prod HA.mensual'!#REF!</definedName>
    <definedName name="B">#N/A</definedName>
    <definedName name="B2HAS">[14]Variables!$B$2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_xlnm.Database" localSheetId="0">#REF!</definedName>
    <definedName name="_xlnm.Database">#REF!</definedName>
    <definedName name="bcaeinicial2" localSheetId="0">'[2]EVALUACIÓN FINANCIERA'!#REF!</definedName>
    <definedName name="bcaeinicial2">'[2]EVALUACIÓN FINANCIERA'!#REF!</definedName>
    <definedName name="bcaeinicial3" localSheetId="0">'[2]EVALUACIÓN FINANCIERA'!#REF!</definedName>
    <definedName name="bcaeinicial3">'[2]EVALUACIÓN FINANCIERA'!#REF!</definedName>
    <definedName name="bcaminicial2" localSheetId="0">'[2]EVALUACIÓN FINANCIERA'!#REF!</definedName>
    <definedName name="bcaminicial2">'[2]EVALUACIÓN FINANCIERA'!#REF!</definedName>
    <definedName name="bcaminicial3" localSheetId="0">'[2]EVALUACIÓN FINANCIERA'!#REF!</definedName>
    <definedName name="bcaminicial3">'[2]EVALUACIÓN FINANCIERA'!#REF!</definedName>
    <definedName name="BienesOperacion" localSheetId="0">'[4]EVALUACIÓN FINANCIERA'!#REF!</definedName>
    <definedName name="BienesOperacion">'[4]EVALUACIÓN FINANCIERA'!#REF!</definedName>
    <definedName name="BienesProdCP" localSheetId="0">'[2]DATOS BÁSICOS'!#REF!</definedName>
    <definedName name="BienesProdCP">'[2]DATOS BÁSICOS'!#REF!</definedName>
    <definedName name="BienesProdSP" localSheetId="0">'[2]DATOS BÁSICOS'!#REF!</definedName>
    <definedName name="BienesProdSP">'[2]DATOS BÁSICOS'!#REF!</definedName>
    <definedName name="BienesProduccion" localSheetId="0">'[2]EVALUACIÓN FINANCIERA'!#REF!</definedName>
    <definedName name="BienesProduccion">'[2]EVALUACIÓN FINANCIERA'!#REF!</definedName>
    <definedName name="BolsaMercantil" localSheetId="0">#REF!</definedName>
    <definedName name="BolsaMercantil">#REF!</definedName>
    <definedName name="Buenos_Aires" localSheetId="0">#REF!</definedName>
    <definedName name="Buenos_Aires">#REF!</definedName>
    <definedName name="C_" localSheetId="0">#REF!</definedName>
    <definedName name="C_">#REF!</definedName>
    <definedName name="caep" localSheetId="0">'[4]EVALUACIÓN FINANCIERA'!#REF!</definedName>
    <definedName name="caep">'[4]EVALUACIÓN FINANCIERA'!#REF!</definedName>
    <definedName name="caep2" localSheetId="0">'[2]EVALUACIÓN FINANCIERA'!#REF!</definedName>
    <definedName name="caep2">'[2]EVALUACIÓN FINANCIERA'!#REF!</definedName>
    <definedName name="caep3" localSheetId="0">'[2]EVALUACIÓN FINANCIERA'!#REF!</definedName>
    <definedName name="caep3">'[2]EVALUACIÓN FINANCIERA'!#REF!</definedName>
    <definedName name="caes" localSheetId="0">'[4]EVALUACIÓN ECONÓMICA'!#REF!</definedName>
    <definedName name="caes">'[4]EVALUACIÓN ECONÓMICA'!#REF!</definedName>
    <definedName name="caes2" localSheetId="0">'[2]EVALUACIÓN ECONÓMICA'!#REF!</definedName>
    <definedName name="caes2">'[2]EVALUACIÓN ECONÓMICA'!#REF!</definedName>
    <definedName name="caes3" localSheetId="0">'[2]EVALUACIÓN ECONÓMICA'!#REF!</definedName>
    <definedName name="caes3">'[2]EVALUACIÓN ECONÓMICA'!#REF!</definedName>
    <definedName name="caesx" localSheetId="0">#REF!</definedName>
    <definedName name="caesx">#REF!</definedName>
    <definedName name="Caldono" localSheetId="0">#REF!</definedName>
    <definedName name="Caldono">#REF!</definedName>
    <definedName name="CambioInversion" localSheetId="0">'[2]EVALUACIÓN FINANCIERA'!#REF!</definedName>
    <definedName name="CambioInversion">'[2]EVALUACIÓN FINANCIERA'!#REF!</definedName>
    <definedName name="Caqueta" localSheetId="0">#REF!</definedName>
    <definedName name="Caqueta">#REF!</definedName>
    <definedName name="CATATUMBO" localSheetId="0">#REF!</definedName>
    <definedName name="CATATUMBO">#REF!</definedName>
    <definedName name="Cauca" localSheetId="0">#REF!</definedName>
    <definedName name="Cauca">#REF!</definedName>
    <definedName name="CDP_2019" localSheetId="0">#REF!</definedName>
    <definedName name="CDP_2019">#REF!</definedName>
    <definedName name="celda0" localSheetId="0">'[2]DATOS BÁSICOS'!#REF!</definedName>
    <definedName name="celda0">'[2]DATOS BÁSICOS'!#REF!</definedName>
    <definedName name="celda1" localSheetId="0">#REF!</definedName>
    <definedName name="celda1">#REF!</definedName>
    <definedName name="celda10" localSheetId="0">'[2]EVALUACIÓN ECONÓMICA'!#REF!</definedName>
    <definedName name="celda10">'[2]EVALUACIÓN ECONÓMICA'!#REF!</definedName>
    <definedName name="celda10a" localSheetId="0">'[2]EVALUACIÓN ECONÓMICA'!#REF!</definedName>
    <definedName name="celda10a">'[2]EVALUACIÓN ECONÓMICA'!#REF!</definedName>
    <definedName name="celda10b" localSheetId="0">'[2]EVALUACIÓN ECONÓMICA'!#REF!</definedName>
    <definedName name="celda10b">'[2]EVALUACIÓN ECONÓMICA'!#REF!</definedName>
    <definedName name="celda10c" localSheetId="0">'[2]EVALUACIÓN ECONÓMICA'!#REF!</definedName>
    <definedName name="celda10c">'[2]EVALUACIÓN ECONÓMICA'!#REF!</definedName>
    <definedName name="celda10d" localSheetId="0">'[2]EVALUACIÓN ECONÓMICA'!#REF!</definedName>
    <definedName name="celda10d">'[2]EVALUACIÓN ECONÓMICA'!#REF!</definedName>
    <definedName name="celda10e" localSheetId="0">'[2]EVALUACIÓN ECONÓMICA'!#REF!</definedName>
    <definedName name="celda10e">'[2]EVALUACIÓN ECONÓMICA'!#REF!</definedName>
    <definedName name="celda10f" localSheetId="0">'[2]EVALUACIÓN ECONÓMICA'!#REF!</definedName>
    <definedName name="celda10f">'[2]EVALUACIÓN ECONÓMICA'!#REF!</definedName>
    <definedName name="celda10g" localSheetId="0">'[2]EVALUACIÓN ECONÓMICA'!#REF!</definedName>
    <definedName name="celda10g">'[2]EVALUACIÓN ECONÓMICA'!#REF!</definedName>
    <definedName name="celda10h" localSheetId="0">'[2]EVALUACIÓN ECONÓMICA'!#REF!</definedName>
    <definedName name="celda10h">'[2]EVALUACIÓN ECONÓMICA'!#REF!</definedName>
    <definedName name="celda10i" localSheetId="0">'[2]EVALUACIÓN ECONÓMICA'!#REF!</definedName>
    <definedName name="celda10i">'[2]EVALUACIÓN ECONÓMICA'!#REF!</definedName>
    <definedName name="celda10j" localSheetId="0">'[2]EVALUACIÓN ECONÓMICA'!#REF!</definedName>
    <definedName name="celda10j">'[2]EVALUACIÓN ECONÓMICA'!#REF!</definedName>
    <definedName name="celda11" localSheetId="0">'[2]EVALUACIÓN ECONÓMICA'!#REF!</definedName>
    <definedName name="celda11">'[2]EVALUACIÓN ECONÓMICA'!#REF!</definedName>
    <definedName name="celda11a" localSheetId="0">'[2]EVALUACIÓN ECONÓMICA'!#REF!</definedName>
    <definedName name="celda11a">'[2]EVALUACIÓN ECONÓMICA'!#REF!</definedName>
    <definedName name="celda11b" localSheetId="0">'[2]EVALUACIÓN ECONÓMICA'!#REF!</definedName>
    <definedName name="celda11b">'[2]EVALUACIÓN ECONÓMICA'!#REF!</definedName>
    <definedName name="celda11c" localSheetId="0">'[2]EVALUACIÓN ECONÓMICA'!#REF!</definedName>
    <definedName name="celda11c">'[2]EVALUACIÓN ECONÓMICA'!#REF!</definedName>
    <definedName name="celda11d" localSheetId="0">'[2]EVALUACIÓN ECONÓMICA'!#REF!</definedName>
    <definedName name="celda11d">'[2]EVALUACIÓN ECONÓMICA'!#REF!</definedName>
    <definedName name="celda11e" localSheetId="0">'[2]EVALUACIÓN ECONÓMICA'!#REF!</definedName>
    <definedName name="celda11e">'[2]EVALUACIÓN ECONÓMICA'!#REF!</definedName>
    <definedName name="celda11f" localSheetId="0">'[2]EVALUACIÓN ECONÓMICA'!#REF!</definedName>
    <definedName name="celda11f">'[2]EVALUACIÓN ECONÓMICA'!#REF!</definedName>
    <definedName name="celda11g" localSheetId="0">'[2]EVALUACIÓN ECONÓMICA'!#REF!</definedName>
    <definedName name="celda11g">'[2]EVALUACIÓN ECONÓMICA'!#REF!</definedName>
    <definedName name="celda11h" localSheetId="0">'[2]EVALUACIÓN ECONÓMICA'!#REF!</definedName>
    <definedName name="celda11h">'[2]EVALUACIÓN ECONÓMICA'!#REF!</definedName>
    <definedName name="celda11i" localSheetId="0">'[2]EVALUACIÓN ECONÓMICA'!#REF!</definedName>
    <definedName name="celda11i">'[2]EVALUACIÓN ECONÓMICA'!#REF!</definedName>
    <definedName name="celda11j" localSheetId="0">'[2]EVALUACIÓN ECONÓMICA'!#REF!</definedName>
    <definedName name="celda11j">'[2]EVALUACIÓN ECONÓMICA'!#REF!</definedName>
    <definedName name="celda12" localSheetId="0">'[2]EVALUACIÓN ECONÓMICA'!#REF!</definedName>
    <definedName name="celda12">'[2]EVALUACIÓN ECONÓMICA'!#REF!</definedName>
    <definedName name="celda12a" localSheetId="0">'[2]EVALUACIÓN ECONÓMICA'!#REF!</definedName>
    <definedName name="celda12a">'[2]EVALUACIÓN ECONÓMICA'!#REF!</definedName>
    <definedName name="celda12b" localSheetId="0">'[2]EVALUACIÓN ECONÓMICA'!#REF!</definedName>
    <definedName name="celda12b">'[2]EVALUACIÓN ECONÓMICA'!#REF!</definedName>
    <definedName name="celda13" localSheetId="0">'[2]EVALUACIÓN FINANCIERA'!#REF!</definedName>
    <definedName name="celda13">'[2]EVALUACIÓN FINANCIERA'!#REF!</definedName>
    <definedName name="celda13a" localSheetId="0">'[2]EVALUACIÓN FINANCIERA'!#REF!</definedName>
    <definedName name="celda13a">'[2]EVALUACIÓN FINANCIERA'!#REF!</definedName>
    <definedName name="celda13b" localSheetId="0">'[2]EVALUACIÓN FINANCIERA'!#REF!</definedName>
    <definedName name="celda13b">'[2]EVALUACIÓN FINANCIERA'!#REF!</definedName>
    <definedName name="celda14" localSheetId="0">'[2]EVALUACIÓN FINANCIERA'!#REF!</definedName>
    <definedName name="celda14">'[2]EVALUACIÓN FINANCIERA'!#REF!</definedName>
    <definedName name="celda14a" localSheetId="0">'[2]EVALUACIÓN FINANCIERA'!#REF!</definedName>
    <definedName name="celda14a">'[2]EVALUACIÓN FINANCIERA'!#REF!</definedName>
    <definedName name="celda14b" localSheetId="0">'[2]EVALUACIÓN FINANCIERA'!#REF!</definedName>
    <definedName name="celda14b">'[2]EVALUACIÓN FINANCIERA'!#REF!</definedName>
    <definedName name="celda15" localSheetId="0">'[2]EVALUACIÓN FINANCIERA'!#REF!</definedName>
    <definedName name="celda15">'[2]EVALUACIÓN FINANCIERA'!#REF!</definedName>
    <definedName name="celda15a" localSheetId="0">'[2]EVALUACIÓN FINANCIERA'!#REF!</definedName>
    <definedName name="celda15a">'[2]EVALUACIÓN FINANCIERA'!#REF!</definedName>
    <definedName name="celda15b" localSheetId="0">'[2]EVALUACIÓN FINANCIERA'!#REF!</definedName>
    <definedName name="celda15b">'[2]EVALUACIÓN FINANCIERA'!#REF!</definedName>
    <definedName name="celda16" localSheetId="0">'[2]EVALUACIÓN FINANCIERA'!#REF!</definedName>
    <definedName name="celda16">'[2]EVALUACIÓN FINANCIERA'!#REF!</definedName>
    <definedName name="celda16a" localSheetId="0">'[2]EVALUACIÓN FINANCIERA'!#REF!</definedName>
    <definedName name="celda16a">'[2]EVALUACIÓN FINANCIERA'!#REF!</definedName>
    <definedName name="celda17" localSheetId="0">'[2]EVALUACIÓN FINANCIERA'!#REF!</definedName>
    <definedName name="celda17">'[2]EVALUACIÓN FINANCIERA'!#REF!</definedName>
    <definedName name="celda17a" localSheetId="0">'[2]EVALUACIÓN FINANCIERA'!#REF!</definedName>
    <definedName name="celda17a">'[2]EVALUACIÓN FINANCIERA'!#REF!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'[2]DATOS BÁSICOS'!#REF!</definedName>
    <definedName name="celda19">'[2]DATOS BÁSICOS'!#REF!</definedName>
    <definedName name="celda1c" localSheetId="0">'[2]EVALUACIÓN ECONÓMICA'!#REF!</definedName>
    <definedName name="celda1c">'[2]EVALUACIÓN ECONÓMICA'!#REF!</definedName>
    <definedName name="celda1d" localSheetId="0">'[2]EVALUACIÓN ECONÓMICA'!#REF!</definedName>
    <definedName name="celda1d">'[2]EVALUACIÓN ECONÓMICA'!#REF!</definedName>
    <definedName name="celda1e" localSheetId="0">'[2]EVALUACIÓN ECONÓMICA'!#REF!</definedName>
    <definedName name="celda1e">'[2]EVALUACIÓN ECONÓMICA'!#REF!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'[4]EVALUACIÓN FINANCIERA'!#REF!</definedName>
    <definedName name="celda21">'[4]EVALUACIÓN FINANCIERA'!#REF!</definedName>
    <definedName name="celda21a" localSheetId="0">'[4]EVALUACIÓN FINANCIERA'!#REF!</definedName>
    <definedName name="celda21a">'[4]EVALUACIÓN FINANCIERA'!#REF!</definedName>
    <definedName name="Celda22" localSheetId="0">'[4]EVALUACIÓN ECONÓMICA'!#REF!</definedName>
    <definedName name="Celda22">'[4]EVALUACIÓN ECONÓMICA'!#REF!</definedName>
    <definedName name="Celda22a" localSheetId="0">'[4]EVALUACIÓN ECONÓMICA'!#REF!</definedName>
    <definedName name="Celda22a">'[4]EVALUACIÓN ECONÓMICA'!#REF!</definedName>
    <definedName name="celda23" localSheetId="0">'[2]EVALUACIÓN ECONÓMICA'!#REF!</definedName>
    <definedName name="celda23">'[2]EVALUACIÓN ECONÓMICA'!#REF!</definedName>
    <definedName name="celda24" localSheetId="0">'[2]EVALUACIÓN ECONÓMICA'!#REF!</definedName>
    <definedName name="celda24">'[2]EVALUACIÓN ECONÓMICA'!#REF!</definedName>
    <definedName name="celda25" localSheetId="0">'[2]EVALUACIÓN ECONÓMICA'!#REF!</definedName>
    <definedName name="celda25">'[2]EVALUACIÓN ECONÓMICA'!#REF!</definedName>
    <definedName name="celda26" localSheetId="0">'[2]EVALUACIÓN ECONÓMICA'!#REF!</definedName>
    <definedName name="celda26">'[2]EVALUACIÓN ECONÓMICA'!#REF!</definedName>
    <definedName name="celda27" localSheetId="0">'[2]EVALUACIÓN ECONÓMICA'!#REF!</definedName>
    <definedName name="celda27">'[2]EVALUACIÓN ECONÓMICA'!#REF!</definedName>
    <definedName name="celda28" localSheetId="0">'[2]EVALUACIÓN ECONÓMICA'!#REF!</definedName>
    <definedName name="celda28">'[2]EVALUACIÓN ECONÓMICA'!#REF!</definedName>
    <definedName name="celda29" localSheetId="0">'[2]EVALUACIÓN FINANCIERA'!#REF!</definedName>
    <definedName name="celda29">'[2]EVALUACIÓN FINANCIERA'!#REF!</definedName>
    <definedName name="celda3" localSheetId="0">'[4]EVALUACIÓN FINANCIERA'!#REF!</definedName>
    <definedName name="celda3">'[4]EVALUACIÓN FINANCIERA'!#REF!</definedName>
    <definedName name="celda30" localSheetId="0">'[2]EVALUACIÓN FINANCIERA'!#REF!</definedName>
    <definedName name="celda30">'[2]EVALUACIÓN FINANCIERA'!#REF!</definedName>
    <definedName name="celda31" localSheetId="0">'[2]EVALUACIÓN FINANCIERA'!#REF!</definedName>
    <definedName name="celda31">'[2]EVALUACIÓN FINANCIERA'!#REF!</definedName>
    <definedName name="celda32" localSheetId="0">'[2]EVALUACIÓN FINANCIERA'!#REF!</definedName>
    <definedName name="celda32">'[2]EVALUACIÓN FINANCIERA'!#REF!</definedName>
    <definedName name="celda33" localSheetId="0">'[2]EVALUACIÓN FINANCIERA'!#REF!</definedName>
    <definedName name="celda33">'[2]EVALUACIÓN FINANCIERA'!#REF!</definedName>
    <definedName name="celda34" localSheetId="0">'[2]EVALUACIÓN FINANCIERA'!#REF!</definedName>
    <definedName name="celda34">'[2]EVALUACIÓN FINANCIERA'!#REF!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'[4]EVALUACIÓN FINANCIERA'!#REF!</definedName>
    <definedName name="celda3a">'[4]EVALUACIÓN FINANCIERA'!#REF!</definedName>
    <definedName name="celda4" localSheetId="0">'[4]EVALUACIÓN ECONÓMICA'!#REF!</definedName>
    <definedName name="celda4">'[4]EVALUACIÓN ECONÓMICA'!#REF!</definedName>
    <definedName name="celda4a" localSheetId="0">'[4]EVALUACIÓN ECONÓMICA'!#REF!</definedName>
    <definedName name="celda4a">'[4]EVALUACIÓN ECONÓMICA'!#REF!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'[4]EVALUACIÓN FINANCIERA'!#REF!</definedName>
    <definedName name="celda6">'[4]EVALUACIÓN FINANCIERA'!#REF!</definedName>
    <definedName name="celda6a" localSheetId="0">'[4]EVALUACIÓN FINANCIERA'!#REF!</definedName>
    <definedName name="celda6a">'[4]EVALUACIÓN FINANCIERA'!#REF!</definedName>
    <definedName name="celda6c" localSheetId="0">'[2]EVALUACIÓN FINANCIERA'!#REF!</definedName>
    <definedName name="celda6c">'[2]EVALUACIÓN FINANCIERA'!#REF!</definedName>
    <definedName name="celda6d" localSheetId="0">'[2]EVALUACIÓN FINANCIERA'!#REF!</definedName>
    <definedName name="celda6d">'[2]EVALUACIÓN FINANCIERA'!#REF!</definedName>
    <definedName name="celda6e" localSheetId="0">'[2]EVALUACIÓN FINANCIERA'!#REF!</definedName>
    <definedName name="celda6e">'[2]EVALUACIÓN FINANCIERA'!#REF!</definedName>
    <definedName name="celda6f" localSheetId="0">'[2]EVALUACIÓN FINANCIERA'!#REF!</definedName>
    <definedName name="celda6f">'[2]EVALUACIÓN FINANCIERA'!#REF!</definedName>
    <definedName name="celda6g" localSheetId="0">'[2]EVALUACIÓN FINANCIERA'!#REF!</definedName>
    <definedName name="celda6g">'[2]EVALUACIÓN FINANCIERA'!#REF!</definedName>
    <definedName name="celda6h" localSheetId="0">'[2]EVALUACIÓN FINANCIERA'!#REF!</definedName>
    <definedName name="celda6h">'[2]EVALUACIÓN FINANCIERA'!#REF!</definedName>
    <definedName name="celda7" localSheetId="0">'[2]EVALUACIÓN FINANCIERA'!#REF!</definedName>
    <definedName name="celda7">'[2]EVALUACIÓN FINANCIERA'!#REF!</definedName>
    <definedName name="celda7a" localSheetId="0">'[2]EVALUACIÓN FINANCIERA'!#REF!</definedName>
    <definedName name="celda7a">'[2]EVALUACIÓN FINANCIERA'!#REF!</definedName>
    <definedName name="celda7b" localSheetId="0">'[2]EVALUACIÓN FINANCIERA'!#REF!</definedName>
    <definedName name="celda7b">'[2]EVALUACIÓN FINANCIERA'!#REF!</definedName>
    <definedName name="celda7c" localSheetId="0">'[2]EVALUACIÓN FINANCIERA'!#REF!</definedName>
    <definedName name="celda7c">'[2]EVALUACIÓN FINANCIERA'!#REF!</definedName>
    <definedName name="celda7d" localSheetId="0">'[2]EVALUACIÓN FINANCIERA'!#REF!</definedName>
    <definedName name="celda7d">'[2]EVALUACIÓN FINANCIERA'!#REF!</definedName>
    <definedName name="celda7e" localSheetId="0">'[2]EVALUACIÓN FINANCIERA'!#REF!</definedName>
    <definedName name="celda7e">'[2]EVALUACIÓN FINANCIERA'!#REF!</definedName>
    <definedName name="celda7f" localSheetId="0">'[2]EVALUACIÓN FINANCIERA'!#REF!</definedName>
    <definedName name="celda7f">'[2]EVALUACIÓN FINANCIERA'!#REF!</definedName>
    <definedName name="celda7g" localSheetId="0">'[2]EVALUACIÓN FINANCIERA'!#REF!</definedName>
    <definedName name="celda7g">'[2]EVALUACIÓN FINANCIERA'!#REF!</definedName>
    <definedName name="celda7h" localSheetId="0">'[2]EVALUACIÓN FINANCIERA'!#REF!</definedName>
    <definedName name="celda7h">'[2]EVALUACIÓN FINANCIERA'!#REF!</definedName>
    <definedName name="celda7i" localSheetId="0">'[2]EVALUACIÓN FINANCIERA'!#REF!</definedName>
    <definedName name="celda7i">'[2]EVALUACIÓN FINANCIERA'!#REF!</definedName>
    <definedName name="celda7j" localSheetId="0">'[2]EVALUACIÓN FINANCIERA'!#REF!</definedName>
    <definedName name="celda7j">'[2]EVALUACIÓN FINANCIERA'!#REF!</definedName>
    <definedName name="celda8" localSheetId="0">'[2]EVALUACIÓN FINANCIERA'!#REF!</definedName>
    <definedName name="celda8">'[2]EVALUACIÓN FINANCIERA'!#REF!</definedName>
    <definedName name="celda8a" localSheetId="0">'[2]EVALUACIÓN FINANCIERA'!#REF!</definedName>
    <definedName name="celda8a">'[2]EVALUACIÓN FINANCIERA'!#REF!</definedName>
    <definedName name="celda8b" localSheetId="0">'[2]EVALUACIÓN FINANCIERA'!#REF!</definedName>
    <definedName name="celda8b">'[2]EVALUACIÓN FINANCIERA'!#REF!</definedName>
    <definedName name="celda8c" localSheetId="0">'[2]EVALUACIÓN FINANCIERA'!#REF!</definedName>
    <definedName name="celda8c">'[2]EVALUACIÓN FINANCIERA'!#REF!</definedName>
    <definedName name="celda8d" localSheetId="0">'[2]EVALUACIÓN FINANCIERA'!#REF!</definedName>
    <definedName name="celda8d">'[2]EVALUACIÓN FINANCIERA'!#REF!</definedName>
    <definedName name="celda8e" localSheetId="0">'[2]EVALUACIÓN FINANCIERA'!#REF!</definedName>
    <definedName name="celda8e">'[2]EVALUACIÓN FINANCIERA'!#REF!</definedName>
    <definedName name="celda8f" localSheetId="0">'[2]EVALUACIÓN FINANCIERA'!#REF!</definedName>
    <definedName name="celda8f">'[2]EVALUACIÓN FINANCIERA'!#REF!</definedName>
    <definedName name="celda8g" localSheetId="0">'[2]EVALUACIÓN FINANCIERA'!#REF!</definedName>
    <definedName name="celda8g">'[2]EVALUACIÓN FINANCIERA'!#REF!</definedName>
    <definedName name="celda8h" localSheetId="0">'[2]EVALUACIÓN FINANCIERA'!#REF!</definedName>
    <definedName name="celda8h">'[2]EVALUACIÓN FINANCIERA'!#REF!</definedName>
    <definedName name="celda8i" localSheetId="0">'[2]EVALUACIÓN FINANCIERA'!#REF!</definedName>
    <definedName name="celda8i">'[2]EVALUACIÓN FINANCIERA'!#REF!</definedName>
    <definedName name="celda8j" localSheetId="0">'[2]EVALUACIÓN FINANCIERA'!#REF!</definedName>
    <definedName name="celda8j">'[2]EVALUACIÓN FINANCIERA'!#REF!</definedName>
    <definedName name="celda9" localSheetId="0">'[4]EVALUACIÓN ECONÓMICA'!#REF!</definedName>
    <definedName name="celda9">'[4]EVALUACIÓN ECONÓMICA'!#REF!</definedName>
    <definedName name="celda9a" localSheetId="0">'[4]EVALUACIÓN ECONÓMICA'!#REF!</definedName>
    <definedName name="celda9a">'[4]EVALUACIÓN ECONÓMICA'!#REF!</definedName>
    <definedName name="celda9c" localSheetId="0">'[2]EVALUACIÓN ECONÓMICA'!#REF!</definedName>
    <definedName name="celda9c">'[2]EVALUACIÓN ECONÓMICA'!#REF!</definedName>
    <definedName name="celda9d" localSheetId="0">'[2]EVALUACIÓN ECONÓMICA'!#REF!</definedName>
    <definedName name="celda9d">'[2]EVALUACIÓN ECONÓMICA'!#REF!</definedName>
    <definedName name="celda9e" localSheetId="0">'[2]EVALUACIÓN ECONÓMICA'!#REF!</definedName>
    <definedName name="celda9e">'[2]EVALUACIÓN ECONÓMICA'!#REF!</definedName>
    <definedName name="celda9f" localSheetId="0">'[2]EVALUACIÓN ECONÓMICA'!#REF!</definedName>
    <definedName name="celda9f">'[2]EVALUACIÓN ECONÓMICA'!#REF!</definedName>
    <definedName name="celda9g" localSheetId="0">'[2]EVALUACIÓN ECONÓMICA'!#REF!</definedName>
    <definedName name="celda9g">'[2]EVALUACIÓN ECONÓMICA'!#REF!</definedName>
    <definedName name="celda9h" localSheetId="0">'[2]EVALUACIÓN ECONÓMICA'!#REF!</definedName>
    <definedName name="celda9h">'[2]EVALUACIÓN ECONÓMICA'!#REF!</definedName>
    <definedName name="celdacontrol" localSheetId="0">'[2]EVALUACIÓN ECONÓMICA'!#REF!</definedName>
    <definedName name="celdacontrol">'[2]EVALUACIÓN ECONÓMICA'!#REF!</definedName>
    <definedName name="celdacontrol1" localSheetId="0">'[4]EVALUACIÓN ECONÓMICA'!#REF!</definedName>
    <definedName name="celdacontrol1">'[4]EVALUACIÓN ECONÓMICA'!#REF!</definedName>
    <definedName name="celdacontrol2" localSheetId="0">'[2]EVALUACIÓN ECONÓMICA'!#REF!</definedName>
    <definedName name="celdacontrol2">'[2]EVALUACIÓN ECONÓMICA'!#REF!</definedName>
    <definedName name="celdacontrol3" localSheetId="0">'[2]EVALUACIÓN ECONÓMICA'!#REF!</definedName>
    <definedName name="celdacontrol3">'[2]EVALUACIÓN ECONÓMICA'!#REF!</definedName>
    <definedName name="celdatotal" localSheetId="0">'[2]EVALUACIÓN ECONÓMICA'!#REF!</definedName>
    <definedName name="celdatotal">'[2]EVALUACIÓN ECONÓMICA'!#REF!</definedName>
    <definedName name="celdatotal2" localSheetId="0">'[2]EVALUACIÓN FINANCIERA'!#REF!</definedName>
    <definedName name="celdatotal2">'[2]EVALUACIÓN FINANCIERA'!#REF!</definedName>
    <definedName name="celdatotal3" localSheetId="0">'[2]EVALUACIÓN FINANCIERA'!#REF!</definedName>
    <definedName name="celdatotal3">'[2]EVALUACIÓN FINANCIERA'!#REF!</definedName>
    <definedName name="celdatotal5" localSheetId="0">'[2]EVALUACIÓN ECONÓMICA'!#REF!</definedName>
    <definedName name="celdatotal5">'[2]EVALUACIÓN ECONÓMICA'!#REF!</definedName>
    <definedName name="celdatotal6" localSheetId="0">'[2]EVALUACIÓN ECONÓMICA'!#REF!</definedName>
    <definedName name="celdatotal6">'[2]EVALUACIÓN ECONÓMICA'!#REF!</definedName>
    <definedName name="celday" localSheetId="0">'[2]DATOS BÁSICOS'!#REF!</definedName>
    <definedName name="celday">'[2]DATOS BÁSICOS'!#REF!</definedName>
    <definedName name="celdaya" localSheetId="0">'[2]DATOS BÁSICOS'!#REF!</definedName>
    <definedName name="celdaya">'[2]DATOS BÁSICOS'!#REF!</definedName>
    <definedName name="centena">{"";"c";"dosc";"tresc";"cuatroc";"quin";"seisc";"setec";"ochoc";"novec"}&amp;"ient"</definedName>
    <definedName name="centena_1">{"";"c";"dosc";"tresc";"cuatroc";"quin";"seisc";"setec";"ochoc";"novec"}&amp;"ient"</definedName>
    <definedName name="centena_1_1">{"";"c";"dosc";"tresc";"cuatroc";"quin";"seisc";"setec";"ochoc";"novec"}&amp;"ient"</definedName>
    <definedName name="Centenas">{"";"c";"dosc";"tresc";"cuatroc";"quin";"seisc";"setec";"ochoc";"novec"}&amp;"ient"</definedName>
    <definedName name="Centenas_1">{"";"c";"dosc";"tresc";"cuatroc";"quin";"seisc";"setec";"ochoc";"novec"}&amp;"ient"</definedName>
    <definedName name="Centenas_1_1">{"";"c";"dosc";"tresc";"cuatroc";"quin";"seisc";"setec";"ochoc";"novec"}&amp;"ient"</definedName>
    <definedName name="Centenas2">{"";"c";"dosc";"tresc";"cuatroc";"quin";"seisc";"setec";"ochoc";"novec"}&amp;"ient"</definedName>
    <definedName name="Centenas2_1">{"";"c";"dosc";"tresc";"cuatroc";"quin";"seisc";"setec";"ochoc";"novec"}&amp;"ient"</definedName>
    <definedName name="Cesar" localSheetId="0">#REF!</definedName>
    <definedName name="Cesar">#REF!</definedName>
    <definedName name="Choco" localSheetId="0">#REF!</definedName>
    <definedName name="Choco">#REF!</definedName>
    <definedName name="CODIGOS" localSheetId="0">#REF!</definedName>
    <definedName name="CODIGOS">#REF!</definedName>
    <definedName name="Comentario" localSheetId="0">'[2]DATOS BÁSICOS'!#REF!</definedName>
    <definedName name="Comentario">'[2]DATOS BÁSICOS'!#REF!</definedName>
    <definedName name="Comercialización" localSheetId="0">#REF!</definedName>
    <definedName name="Comercialización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RDILLERA_CENTRAL" localSheetId="0">#REF!</definedName>
    <definedName name="CORDILLERA_CENTRAL">#REF!</definedName>
    <definedName name="Cordoba" localSheetId="0">#REF!</definedName>
    <definedName name="Cordoba">#REF!</definedName>
    <definedName name="CostoIncremental" localSheetId="0">'[2]DATOS BÁSICOS'!#REF!</definedName>
    <definedName name="CostoIncremental">'[2]DATOS BÁSICOS'!#REF!</definedName>
    <definedName name="COSTOKILO" localSheetId="0">#REF!</definedName>
    <definedName name="COSTOKILO">#REF!</definedName>
    <definedName name="CostosComercializacion" localSheetId="0">'[2]EVALUACIÓN FINANCIERA'!#REF!</definedName>
    <definedName name="CostosComercializacion">'[2]EVALUACIÓN FINANCIERA'!#REF!</definedName>
    <definedName name="CostosEstablecimientoEco">'[11]EVALUACIÓN ECONÓMICA'!$M$80</definedName>
    <definedName name="CostosEstablecimientoFin">'[11]EVALUACIÓN FINANCIERA'!$M$93</definedName>
    <definedName name="costosmenesqind_impr3" localSheetId="0">'[8]Costos Antiguos'!#REF!</definedName>
    <definedName name="costosmenesqind_impr3">'[8]Costos Antiguos'!#REF!</definedName>
    <definedName name="CostosMensEsqInd_Impr2" localSheetId="0">'[8]Costos Antiguos'!#REF!</definedName>
    <definedName name="CostosMensEsqInd_Impr2">'[8]Costos Antiguos'!#REF!</definedName>
    <definedName name="CostosMes" localSheetId="0">'[8]Costos Antiguos'!#REF!</definedName>
    <definedName name="CostosMes">'[8]Costos Antiguos'!#REF!</definedName>
    <definedName name="CostoSocial" localSheetId="0">#REF!</definedName>
    <definedName name="CostoSocial">#REF!</definedName>
    <definedName name="CostosProduccion" localSheetId="0">'[2]EVALUACIÓN FINANCIERA'!#REF!</definedName>
    <definedName name="CostosProduccion">'[2]EVALUACIÓN FINANCIERA'!#REF!</definedName>
    <definedName name="cppc" localSheetId="0">'[2]EVALUACIÓN ECONÓMICA'!#REF!</definedName>
    <definedName name="cppc">'[2]EVALUACIÓN ECONÓMICA'!#REF!</definedName>
    <definedName name="cppc2" localSheetId="0">'[2]EVALUACIÓN ECONÓMICA'!#REF!</definedName>
    <definedName name="cppc2">'[2]EVALUACIÓN ECONÓMICA'!#REF!</definedName>
    <definedName name="cppc2p" localSheetId="0">'[2]EVALUACIÓN FINANCIERA'!#REF!</definedName>
    <definedName name="cppc2p">'[2]EVALUACIÓN FINANCIERA'!#REF!</definedName>
    <definedName name="cppc3" localSheetId="0">'[2]EVALUACIÓN ECONÓMICA'!#REF!</definedName>
    <definedName name="cppc3">'[2]EVALUACIÓN ECONÓMICA'!#REF!</definedName>
    <definedName name="cppc3p" localSheetId="0">'[2]EVALUACIÓN FINANCIERA'!#REF!</definedName>
    <definedName name="cppc3p">'[2]EVALUACIÓN FINANCIERA'!#REF!</definedName>
    <definedName name="cppcp" localSheetId="0">'[2]EVALUACIÓN FINANCIERA'!#REF!</definedName>
    <definedName name="cppcp">'[2]EVALUACIÓN FINANCIERA'!#REF!</definedName>
    <definedName name="Cronograma">'[15]Areas,MO, CostProd, Vr.Prod'!$K$53</definedName>
    <definedName name="CTR" localSheetId="0">#REF!</definedName>
    <definedName name="CTR">#REF!</definedName>
    <definedName name="cuadro">[1]HOLANDA!$DY$7997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beiba" localSheetId="0">#REF!</definedName>
    <definedName name="Dabeiba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" localSheetId="0">#REF!</definedName>
    <definedName name="dd">#REF!</definedName>
    <definedName name="ddada" localSheetId="0">#REF!</definedName>
    <definedName name="ddada">#REF!</definedName>
    <definedName name="ddd" localSheetId="0">#REF!</definedName>
    <definedName name="ddd">#REF!</definedName>
    <definedName name="Decenas">{"";"";"";"trei";"cuare";"cincue";"sese";"sete";"oche";"nove"}&amp;"nta "</definedName>
    <definedName name="Decenas_1">{"";"";"";"trei";"cuare";"cincue";"sese";"sete";"oche";"nove"}&amp;"nta "</definedName>
    <definedName name="Decenas_1_1">{"";"";"";"trei";"cuare";"cincue";"sese";"sete";"oche";"nove"}&amp;"nta "</definedName>
    <definedName name="DEPARTAMENTO">[16]Hoja2!$A$2:$A$15</definedName>
    <definedName name="DEPTOS">[17]Listas!$C$1:$C$33</definedName>
    <definedName name="DESC_CUENTA_BENEF">[18]Tablas!$AJ$2:$AJ$50</definedName>
    <definedName name="DESC_TIPO_CUENTA">[18]Tablas!$AM$2:$AM$5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r">'[19]Anexo 19_Capacitación Año1'!$H$5</definedName>
    <definedName name="disrate" localSheetId="0">#REF!</definedName>
    <definedName name="disrate">#REF!</definedName>
    <definedName name="divisas" localSheetId="0">'[4]EVALUACIÓN ECONÓMICA'!#REF!</definedName>
    <definedName name="divisas">'[4]EVALUACIÓN ECONÓMICA'!#REF!</definedName>
    <definedName name="divisas2" localSheetId="0">'[2]EVALUACIÓN ECONÓMICA'!#REF!</definedName>
    <definedName name="divisas2">'[2]EVALUACIÓN ECONÓMICA'!#REF!</definedName>
    <definedName name="divisas3" localSheetId="0">'[2]EVALUACIÓN ECONÓMICA'!#REF!</definedName>
    <definedName name="divisas3">'[2]EVALUACIÓN ECONÓMICA'!#REF!</definedName>
    <definedName name="dp">[20]Listas!$C$1:$C$33</definedName>
    <definedName name="dsfgfdsg" localSheetId="0">#REF!</definedName>
    <definedName name="dsfgfdsg">#REF!</definedName>
    <definedName name="e" localSheetId="0">#REF!</definedName>
    <definedName name="e">#REF!</definedName>
    <definedName name="ee">{"";"un";"dos";"tres";"cuatro";"cinco";"seis";"siete";"ocho";"nueve"}</definedName>
    <definedName name="ee_1">{"";"un";"dos";"tres";"cuatro";"cinco";"seis";"siete";"ocho";"nueve"}</definedName>
    <definedName name="ee_1_1">{"";"un";"dos";"tres";"cuatro";"cinco";"seis";"siete";"ocho";"nueve"}</definedName>
    <definedName name="ee_1_1_1">{"";"un";"dos";"tres";"cuatro";"cinco";"seis";"siete";"ocho";"nueve"}</definedName>
    <definedName name="ee_2">{"";"un";"dos";"tres";"cuatro";"cinco";"seis";"siete";"ocho";"nueve"}</definedName>
    <definedName name="eentre30_60" localSheetId="0">'[4]DATOS BÁSICOS'!#REF!</definedName>
    <definedName name="eentre30_60">'[4]DATOS BÁSICOS'!#REF!</definedName>
    <definedName name="eentre60_120" localSheetId="0">'[4]DATOS BÁSICOS'!#REF!</definedName>
    <definedName name="eentre60_120">'[4]DATOS BÁSICOS'!#REF!</definedName>
    <definedName name="eert">[21]Tabla8.Sostenimiento_Palma!$E$35</definedName>
    <definedName name="El_Bordo_Patia" localSheetId="0">#REF!</definedName>
    <definedName name="El_Bordo_Patia">#REF!</definedName>
    <definedName name="El_Proyecto_es_financiado" localSheetId="0">#REF!</definedName>
    <definedName name="El_Proyecto_es_financiado">#REF!</definedName>
    <definedName name="emas120" localSheetId="0">'[4]DATOS BÁSICOS'!#REF!</definedName>
    <definedName name="emas120">'[4]DATOS BÁSICOS'!#REF!</definedName>
    <definedName name="emenos30" localSheetId="0">'[4]DATOS BÁSICOS'!#REF!</definedName>
    <definedName name="emenos30">'[4]DATOS BÁSICOS'!#REF!</definedName>
    <definedName name="empezar" localSheetId="0">#REF!</definedName>
    <definedName name="empezar">#REF!</definedName>
    <definedName name="Enfoque" localSheetId="0">#REF!</definedName>
    <definedName name="Enfoque">#REF!</definedName>
    <definedName name="erewe" localSheetId="0">'[22]Cost. Prod HA.mensual'!#REF!</definedName>
    <definedName name="erewe">'[22]Cost. Prod HA.mensual'!#REF!</definedName>
    <definedName name="ertre">[21]Tabla8.Sostenimiento_Palma!$H$35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'[8]Costos Antiguos'!#REF!</definedName>
    <definedName name="Esquema_Servicios_Mens">'[8]Costos Antiguos'!#REF!</definedName>
    <definedName name="esquema_servicios_mens2" localSheetId="0">'[8]Costos Antiguos'!#REF!</definedName>
    <definedName name="esquema_servicios_mens2">'[8]Costos Antiguos'!#REF!</definedName>
    <definedName name="Esquema_Simplificado" localSheetId="0">#REF!</definedName>
    <definedName name="Esquema_Simplificado">#REF!</definedName>
    <definedName name="Esquema_Simplificado_Mens" localSheetId="0">'[8]Costos Antiguos'!#REF!</definedName>
    <definedName name="Esquema_Simplificado_Mens">'[8]Costos Antiguos'!#REF!</definedName>
    <definedName name="esquema_simplificado_mens2" localSheetId="0">'[8]Costos Antiguos'!#REF!</definedName>
    <definedName name="esquema_simplificado_mens2">'[8]Costos Antiguos'!#REF!</definedName>
    <definedName name="EstaAID" localSheetId="0">[23]Tabla7.Establecimiento_Palma!#REF!</definedName>
    <definedName name="EstaAID">[23]Tabla7.Establecimiento_Palma!#REF!</definedName>
    <definedName name="Estab">'[5]3.1_Establecimiento'!$E$36</definedName>
    <definedName name="Establ" localSheetId="0">#REF!</definedName>
    <definedName name="Establ">#REF!</definedName>
    <definedName name="Establec">'[24]3.1_Establecimiento'!$E$36</definedName>
    <definedName name="EstaCom" localSheetId="0">[23]Tabla7.Establecimiento_Palma!#REF!</definedName>
    <definedName name="EstaCom">[23]Tabla7.Establecimiento_Palma!#REF!</definedName>
    <definedName name="EstaCRE" localSheetId="0">[23]Tabla7.Establecimiento_Palma!#REF!</definedName>
    <definedName name="EstaCRE">[23]Tabla7.Establecimiento_Palma!#REF!</definedName>
    <definedName name="ETCR" localSheetId="0">#REF!</definedName>
    <definedName name="ETCR">#REF!</definedName>
    <definedName name="Exportable" localSheetId="0">'[2]DATOS BÁSICOS'!#REF!</definedName>
    <definedName name="Exportable">'[2]DATOS BÁSICOS'!#REF!</definedName>
    <definedName name="ExportableSIN2" localSheetId="0">'[2]DATOS BÁSICOS'!#REF!</definedName>
    <definedName name="ExportableSIN2">'[2]DATOS BÁSICOS'!#REF!</definedName>
    <definedName name="ExportableSIN3" localSheetId="0">'[2]DATOS BÁSICOS'!#REF!</definedName>
    <definedName name="ExportableSIN3">'[2]DATOS BÁSICOS'!#REF!</definedName>
    <definedName name="ExportableSIN4" localSheetId="0">'[2]DATOS BÁSICOS'!#REF!</definedName>
    <definedName name="ExportableSIN4">'[2]DATOS BÁSICOS'!#REF!</definedName>
    <definedName name="Fase">[16]Hoja2!$BI$2:$BI$5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[21]Tabla7.Establecimiento_Palma!#REF!</definedName>
    <definedName name="fesf">[21]Tabla7.Establecimiento_Palma!#REF!</definedName>
    <definedName name="FF" localSheetId="0">#REF!</definedName>
    <definedName name="F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'[25]Cost. Prod HA.mensual'!#REF!</definedName>
    <definedName name="fff">'[25]Cost. Prod HA.mensual'!#REF!</definedName>
    <definedName name="fgdg" localSheetId="0">#REF!</definedName>
    <definedName name="fgdg">#REF!</definedName>
    <definedName name="Fila1" localSheetId="0">'[2]DATOS BÁSICOS'!#REF!</definedName>
    <definedName name="Fila1">'[2]DATOS BÁSICOS'!#REF!</definedName>
    <definedName name="Fila10" localSheetId="0">'[2]EVALUACIÓN ECONÓMICA'!#REF!</definedName>
    <definedName name="Fila10">'[2]EVALUACIÓN ECONÓMICA'!#REF!</definedName>
    <definedName name="Fila1000" localSheetId="0">#REF!</definedName>
    <definedName name="Fila1000">#REF!</definedName>
    <definedName name="Fila11" localSheetId="0">'[2]EVALUACIÓN FINANCIERA'!#REF!</definedName>
    <definedName name="Fila11">'[2]EVALUACIÓN FINANCIERA'!#REF!</definedName>
    <definedName name="Fila12" localSheetId="0">'[2]EVALUACIÓN FINANCIERA'!#REF!</definedName>
    <definedName name="Fila12">'[2]EVALUACIÓN FINANCIERA'!#REF!</definedName>
    <definedName name="Fila13" localSheetId="0">'[2]EVALUACIÓN FINANCIERA'!#REF!</definedName>
    <definedName name="Fila13">'[2]EVALUACIÓN FINANCIERA'!#REF!</definedName>
    <definedName name="Fila14" localSheetId="0">'[2]EVALUACIÓN FINANCIERA'!#REF!</definedName>
    <definedName name="Fila14">'[2]EVALUACIÓN FINANCIERA'!#REF!</definedName>
    <definedName name="Fila15" localSheetId="0">'[2]EVALUACIÓN FINANCIERA'!#REF!</definedName>
    <definedName name="Fila15">'[2]EVALUACIÓN FINANCIERA'!#REF!</definedName>
    <definedName name="Fila16" localSheetId="0">'[2]EVALUACIÓN FINANCIERA'!#REF!</definedName>
    <definedName name="Fila16">'[2]EVALUACIÓN FINANCIERA'!#REF!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'[2]EVALUACIÓN ECONÓMICA'!#REF!</definedName>
    <definedName name="Fila6">'[2]EVALUACIÓN ECONÓMICA'!#REF!</definedName>
    <definedName name="Fila7" localSheetId="0">'[2]EVALUACIÓN ECONÓMICA'!#REF!</definedName>
    <definedName name="Fila7">'[2]EVALUACIÓN ECONÓMICA'!#REF!</definedName>
    <definedName name="Fila8" localSheetId="0">'[2]EVALUACIÓN ECONÓMICA'!#REF!</definedName>
    <definedName name="Fila8">'[2]EVALUACIÓN ECONÓMICA'!#REF!</definedName>
    <definedName name="Fila9" localSheetId="0">'[2]EVALUACIÓN ECONÓMICA'!#REF!</definedName>
    <definedName name="Fila9">'[2]EVALUACIÓN ECONÓMICA'!#REF!</definedName>
    <definedName name="FilaFinal2" localSheetId="0">'[4]INFORME EJECUTIVO'!#REF!</definedName>
    <definedName name="FilaFinal2">'[4]INFORME EJECUTIVO'!#REF!</definedName>
    <definedName name="FilaMedia01" localSheetId="0">'[2]DATOS BÁSICOS'!#REF!</definedName>
    <definedName name="FilaMedia01">'[2]DATOS BÁSICOS'!#REF!</definedName>
    <definedName name="Financiacion_Iniciativa" localSheetId="0">#REF!</definedName>
    <definedName name="Financiacion_Iniciativa">#REF!</definedName>
    <definedName name="Financiacion_Proyecto" localSheetId="0">#REF!</definedName>
    <definedName name="Financiacion_Proyecto">#REF!</definedName>
    <definedName name="FlujoNetoEconomico" localSheetId="0">'[4]EVALUACIÓN ECONÓMICA'!#REF!</definedName>
    <definedName name="FlujoNetoEconomico">'[4]EVALUACIÓN ECONÓMICA'!#REF!</definedName>
    <definedName name="FlujoNetoPrivado" localSheetId="0">'[4]EVALUACIÓN FINANCIERA'!#REF!</definedName>
    <definedName name="FlujoNetoPrivado">'[4]EVALUACIÓN FINANCIERA'!#REF!</definedName>
    <definedName name="Fonseca" localSheetId="0">#REF!</definedName>
    <definedName name="Fonseca">#REF!</definedName>
    <definedName name="Formula1" localSheetId="0">#REF!</definedName>
    <definedName name="Formula1">#REF!</definedName>
    <definedName name="Frecuencia">[26]Hoja2!$AF$2:$AF$9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enero">[27]Listas!$E$2:$E$3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'[25]Cost. Prod HA.mensual'!#REF!</definedName>
    <definedName name="gfdsgg">'[25]Cost. Prod HA.mensual'!#REF!</definedName>
    <definedName name="ghgf" localSheetId="0">#REF!</definedName>
    <definedName name="ghgf">#REF!</definedName>
    <definedName name="GILO" localSheetId="0">'[28]Costos Prod.'!#REF!</definedName>
    <definedName name="GILO">'[28]Costos Prod.'!#REF!</definedName>
    <definedName name="gilo2" localSheetId="0">'[28]Costos Prod.'!#REF!</definedName>
    <definedName name="gilo2">'[28]Costos Prod.'!#REF!</definedName>
    <definedName name="gjhjg" localSheetId="0">'[8]Costos Antiguos'!#REF!</definedName>
    <definedName name="gjhjg">'[8]Costos Antiguos'!#REF!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GranRangoTotal">'[2]EVALUACIÓN FINANCIERA'!$AC$19:$AF$19,'[2]EVALUACIÓN FINANCIERA'!$AC$28:$AF$31,'[2]EVALUACIÓN FINANCIERA'!$AC$36:$AF$39,'[2]EVALUACIÓN FINANCIERA'!$AC$41:$AF$42,'[2]EVALUACIÓN FINANCIERA'!$AC$44:$AF$49,'[2]EVALUACIÓN FINANCIERA'!$AC$53:$AF$55</definedName>
    <definedName name="GranRangoTotal1">'[2]EVALUACIÓN FINANCIERA'!$AC$59:$AF$60,'[2]EVALUACIÓN FINANCIERA'!$AC$75:$AF$75,'[2]EVALUACIÓN FINANCIERA'!$AC$82:$AF$82,'[2]EVALUACIÓN FINANCIERA'!$AC$84:$AF$85,'[2]EVALUACIÓN FINANCIERA'!$AC$91:$AF$91</definedName>
    <definedName name="GT_PA" localSheetId="0">#REF!</definedName>
    <definedName name="GT_PA">#REF!</definedName>
    <definedName name="Guajira" localSheetId="0">#REF!</definedName>
    <definedName name="Guajira">#REF!</definedName>
    <definedName name="Guaviare" localSheetId="0">#REF!</definedName>
    <definedName name="Guaviare">#REF!</definedName>
    <definedName name="HECTAREAS">[29]Bases!$B$7</definedName>
    <definedName name="hectareas1" localSheetId="0">'[30]Año 1 Final'!#REF!</definedName>
    <definedName name="hectareas1">'[30]Año 1 Final'!#REF!</definedName>
    <definedName name="HFGDHFDH">{"";"c";"dosc";"tresc";"cuatroc";"quin";"seisc";"setec";"ochoc";"novec"}&amp;"ient"</definedName>
    <definedName name="hgfh">'[21]PROJECT SUMMARY'!$C$8</definedName>
    <definedName name="hgfjghj" localSheetId="0">#REF!</definedName>
    <definedName name="hgfjghj">#REF!</definedName>
    <definedName name="hojax" localSheetId="0">'[8]Costos Antiguos'!#REF!</definedName>
    <definedName name="hojax">'[8]Costos Antiguos'!#REF!</definedName>
    <definedName name="Icononzo" localSheetId="0">#REF!</definedName>
    <definedName name="Icononzo">#REF!</definedName>
    <definedName name="ientre30_60" localSheetId="0">'[4]DATOS BÁSICOS'!#REF!</definedName>
    <definedName name="ientre30_60">'[4]DATOS BÁSICOS'!#REF!</definedName>
    <definedName name="ientre60_120" localSheetId="0">'[4]DATOS BÁSICOS'!#REF!</definedName>
    <definedName name="ientre60_120">'[4]DATOS BÁSICOS'!#REF!</definedName>
    <definedName name="imas120" localSheetId="0">'[4]DATOS BÁSICOS'!#REF!</definedName>
    <definedName name="imas120">'[4]DATOS BÁSICOS'!#REF!</definedName>
    <definedName name="imenos30" localSheetId="0">'[4]DATOS BÁSICOS'!#REF!</definedName>
    <definedName name="imenos30">'[4]DATOS BÁSICOS'!#REF!</definedName>
    <definedName name="Impacto" localSheetId="0">'[2]DATOS BÁSICOS'!#REF!</definedName>
    <definedName name="Impacto">'[2]DATOS BÁSICOS'!#REF!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'[2]DATOS BÁSICOS'!#REF!</definedName>
    <definedName name="indicador">'[2]DATOS BÁSICOS'!#REF!</definedName>
    <definedName name="Indicador15" localSheetId="0">[4]INDICADORES!#REF!</definedName>
    <definedName name="Indicador15">[4]INDICADORES!#REF!</definedName>
    <definedName name="INFLACION" localSheetId="0">#REF!</definedName>
    <definedName name="INFLACION">#REF!</definedName>
    <definedName name="inicial" localSheetId="0">'[2]DATOS BÁSICOS'!#REF!</definedName>
    <definedName name="inicial">'[2]DATOS BÁSICOS'!#REF!</definedName>
    <definedName name="Iniciativa_Productiva" localSheetId="0">#REF!</definedName>
    <definedName name="Iniciativa_Productiva">#REF!</definedName>
    <definedName name="INSTITUCIONALIZACION_DEL_TERRITORIO" localSheetId="0">#REF!</definedName>
    <definedName name="INSTITUCIONALIZACION_DEL_TERRITORIO">#REF!</definedName>
    <definedName name="Insumos" localSheetId="0">#REF!</definedName>
    <definedName name="Insumos">#REF!</definedName>
    <definedName name="INT.INDIGENA" localSheetId="0">#REF!</definedName>
    <definedName name="INT.INDIGENA">#REF!</definedName>
    <definedName name="INTEGRACION_REGIONAL" localSheetId="0">#REF!</definedName>
    <definedName name="INTEGRACION_REGIONAL">#REF!</definedName>
    <definedName name="INTERES" localSheetId="0">#REF!</definedName>
    <definedName name="INTERES">#REF!</definedName>
    <definedName name="interes2" localSheetId="0">'[2]EVALUACIÓN ECONÓMICA'!#REF!</definedName>
    <definedName name="interes2">'[2]EVALUACIÓN ECONÓMICA'!#REF!</definedName>
    <definedName name="interes3" localSheetId="0">'[2]EVALUACIÓN ECONÓMICA'!#REF!</definedName>
    <definedName name="interes3">'[2]EVALUACIÓN ECONÓMICA'!#REF!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Ituango" localSheetId="0">#REF!</definedName>
    <definedName name="Ituango">#REF!</definedName>
    <definedName name="JORNAL">'[31]SABANA MODELO'!$B$12</definedName>
    <definedName name="KILMARACUYA" localSheetId="0">#REF!</definedName>
    <definedName name="KILMARACUYA">#REF!</definedName>
    <definedName name="KILPEPINO" localSheetId="0">'[32]Cost. Prod HA.mensual'!#REF!</definedName>
    <definedName name="KILPEPINO">'[32]Cost. Prod HA.mensual'!#REF!</definedName>
    <definedName name="KILTOTPIÑA" localSheetId="0">#REF!</definedName>
    <definedName name="KILTOTPIÑA">#REF!</definedName>
    <definedName name="La_Macarena" localSheetId="0">#REF!</definedName>
    <definedName name="La_Macarena">#REF!</definedName>
    <definedName name="La_Paz" localSheetId="0">#REF!</definedName>
    <definedName name="La_Paz">#REF!</definedName>
    <definedName name="LISTA_USUARIOS_BOGOTA" localSheetId="0">#REF!</definedName>
    <definedName name="LISTA_USUARIOS_BOGOTA">#REF!</definedName>
    <definedName name="MACARENA_RIO_CAGUAN" localSheetId="0">#REF!</definedName>
    <definedName name="MACARENA_RIO_CAGUAN">#REF!</definedName>
    <definedName name="Maiz">[1]HOLANDA!$DY$7997</definedName>
    <definedName name="manodeobra" localSheetId="0">'[2]EVALUACIÓN ECONÓMICA'!#REF!</definedName>
    <definedName name="manodeobra">'[2]EVALUACIÓN ECONÓMICA'!#REF!</definedName>
    <definedName name="ManoDeObra1Operacion" localSheetId="0">'[4]EVALUACIÓN FINANCIERA'!#REF!</definedName>
    <definedName name="ManoDeObra1Operacion">'[4]EVALUACIÓN FINANCIERA'!#REF!</definedName>
    <definedName name="manodeobra2" localSheetId="0">'[2]EVALUACIÓN ECONÓMICA'!#REF!</definedName>
    <definedName name="manodeobra2">'[2]EVALUACIÓN ECONÓMICA'!#REF!</definedName>
    <definedName name="ManoDeObra2Operacion" localSheetId="0">'[2]EVALUACIÓN FINANCIERA'!#REF!</definedName>
    <definedName name="ManoDeObra2Operacion">'[2]EVALUACIÓN FINANCIERA'!#REF!</definedName>
    <definedName name="manodeobra3" localSheetId="0">'[2]EVALUACIÓN ECONÓMICA'!#REF!</definedName>
    <definedName name="manodeobra3">'[2]EVALUACIÓN ECONÓMICA'!#REF!</definedName>
    <definedName name="ManoDeObra3Operacion" localSheetId="0">'[4]EVALUACIÓN FINANCIERA'!#REF!</definedName>
    <definedName name="ManoDeObra3Operacion">'[4]EVALUACIÓN FINANCIERA'!#REF!</definedName>
    <definedName name="ManoDeObra4Operacion" localSheetId="0">'[2]EVALUACIÓN FINANCIERA'!#REF!</definedName>
    <definedName name="ManoDeObra4Operacion">'[2]EVALUACIÓN FINANCIERA'!#REF!</definedName>
    <definedName name="ManoDeObraProdCP" localSheetId="0">'[2]DATOS BÁSICOS'!#REF!</definedName>
    <definedName name="ManoDeObraProdCP">'[2]DATOS BÁSICOS'!#REF!</definedName>
    <definedName name="ManoDeObraProdSP" localSheetId="0">'[2]DATOS BÁSICOS'!#REF!</definedName>
    <definedName name="ManoDeObraProdSP">'[2]DATOS BÁSICOS'!#REF!</definedName>
    <definedName name="ManoDeObraProduccion" localSheetId="0">'[2]EVALUACIÓN FINANCIERA'!#REF!</definedName>
    <definedName name="ManoDeObraProduccion">'[2]EVALUACIÓN FINANCIERA'!#REF!</definedName>
    <definedName name="MaterialesOperacion" localSheetId="0">'[4]EVALUACIÓN FINANCIERA'!#REF!</definedName>
    <definedName name="MaterialesOperacion">'[4]EVALUACIÓN FINANCIERA'!#REF!</definedName>
    <definedName name="MaterialesProdCP" localSheetId="0">'[2]DATOS BÁSICOS'!#REF!</definedName>
    <definedName name="MaterialesProdCP">'[2]DATOS BÁSICOS'!#REF!</definedName>
    <definedName name="MaterialesProdSP" localSheetId="0">'[2]DATOS BÁSICOS'!#REF!</definedName>
    <definedName name="MaterialesProdSP">'[2]DATOS BÁSICOS'!#REF!</definedName>
    <definedName name="MaterialesProduccion" localSheetId="0">'[2]EVALUACIÓN FINANCIERA'!#REF!</definedName>
    <definedName name="MaterialesProduccion">'[2]EVALUACIÓN FINANCIERA'!#REF!</definedName>
    <definedName name="Mecanismo_de_Formalización">[26]Hoja2!$AM$2:$AM$9</definedName>
    <definedName name="Mesetas" localSheetId="0">#REF!</definedName>
    <definedName name="Mesetas">#REF!</definedName>
    <definedName name="Meta" localSheetId="0">#REF!</definedName>
    <definedName name="Meta">#REF!</definedName>
    <definedName name="MetrosConstruidos" localSheetId="0">'[2]DATOS BÁSICOS'!#REF!</definedName>
    <definedName name="MetrosConstruidos">'[2]DATOS BÁSICOS'!#REF!</definedName>
    <definedName name="MIDAS1" localSheetId="0">'[4]EVALUACIÓN FINANCIERA'!#REF!</definedName>
    <definedName name="MIDAS1">'[4]EVALUACIÓN FINANCIERA'!#REF!</definedName>
    <definedName name="Miranda" localSheetId="0">#REF!</definedName>
    <definedName name="Miranda">#REF!</definedName>
    <definedName name="Modalidad">[27]Listas!$H$2:$H$4</definedName>
    <definedName name="Moneda" localSheetId="0">'[4]EVALUACIÓN FINANCIERA'!#REF!</definedName>
    <definedName name="Moneda">'[4]EVALUACIÓN FINANCIERA'!#REF!</definedName>
    <definedName name="Montañita" localSheetId="0">#REF!</definedName>
    <definedName name="Montañita">#REF!</definedName>
    <definedName name="MONTES_DE_MARIA" localSheetId="0">#REF!</definedName>
    <definedName name="MONTES_DE_MARIA">#REF!</definedName>
    <definedName name="Municipio" localSheetId="0">#REF!</definedName>
    <definedName name="Municipio">#REF!</definedName>
    <definedName name="N._de_Santander" localSheetId="0">#REF!</definedName>
    <definedName name="N._de_Santander">#REF!</definedName>
    <definedName name="Nariño" localSheetId="0">#REF!</definedName>
    <definedName name="Nariño">#REF!</definedName>
    <definedName name="NiIdea" localSheetId="0">'[8]Costos Antiguos'!#REF!</definedName>
    <definedName name="NiIdea">'[8]Costos Antiguos'!#REF!</definedName>
    <definedName name="NOMBRE" localSheetId="0">'[2]DATOS BÁSICOS'!#REF!</definedName>
    <definedName name="NOMBRE">'[2]DATOS BÁSICOS'!#REF!</definedName>
    <definedName name="Nombre_entidad_proceso_de_formación" localSheetId="0">#REF!</definedName>
    <definedName name="Nombre_entidad_proceso_de_formación">#REF!</definedName>
    <definedName name="NUDO_DE_PARAMILLO" localSheetId="0">#REF!</definedName>
    <definedName name="NUDO_DE_PARAMILLO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D" localSheetId="0">#REF!</definedName>
    <definedName name="OD">#REF!</definedName>
    <definedName name="otros2" localSheetId="0">'[2]EVALUACIÓN ECONÓMICA'!#REF!</definedName>
    <definedName name="otros2">'[2]EVALUACIÓN ECONÓMICA'!#REF!</definedName>
    <definedName name="otros3" localSheetId="0">'[2]EVALUACIÓN ECONÓMICA'!#REF!</definedName>
    <definedName name="otros3">'[2]EVALUACIÓN ECONÓMICA'!#REF!</definedName>
    <definedName name="OtrosIndicadores" localSheetId="0">[2]INDICADORES!#REF!</definedName>
    <definedName name="OtrosIndicadores">[2]INDICADORES!#REF!</definedName>
    <definedName name="paraexp" localSheetId="0">#REF!</definedName>
    <definedName name="paraexp">#REF!</definedName>
    <definedName name="PARTICIPACION_Y_BUEN_GOBIERNO" localSheetId="0">#REF!</definedName>
    <definedName name="PARTICIPACION_Y_BUEN_GOBIERNO">#REF!</definedName>
    <definedName name="pe" localSheetId="0">'[33]Costos Prod.'!#REF!</definedName>
    <definedName name="pe">'[33]Costos Prod.'!#REF!</definedName>
    <definedName name="PEDRO" localSheetId="0">'[33]Costos Prod.'!#REF!</definedName>
    <definedName name="PEDRO">'[33]Costos Prod.'!#REF!</definedName>
    <definedName name="Período">'[11]DATOS BÁSICOS'!$H$21</definedName>
    <definedName name="PILAR" localSheetId="0">#REF!</definedName>
    <definedName name="PILAR">#REF!</definedName>
    <definedName name="Planadas" localSheetId="0">#REF!</definedName>
    <definedName name="Planadas">#REF!</definedName>
    <definedName name="PRESTAMO" localSheetId="0">#REF!</definedName>
    <definedName name="PRESTAMO">#REF!</definedName>
    <definedName name="Primario" localSheetId="0">#REF!</definedName>
    <definedName name="Primario">#REF!</definedName>
    <definedName name="PrimerProducto" localSheetId="0">'[2]DATOS BÁSICOS'!#REF!</definedName>
    <definedName name="PrimerProducto">'[2]DATOS BÁSICOS'!#REF!</definedName>
    <definedName name="privada1" localSheetId="0">'[2]EVALUACIÓN FINANCIERA'!#REF!</definedName>
    <definedName name="privada1">'[2]EVALUACIÓN FINANCIERA'!#REF!</definedName>
    <definedName name="privada2" localSheetId="0">'[2]EVALUACIÓN FINANCIERA'!#REF!</definedName>
    <definedName name="privada2">'[2]EVALUACIÓN FINANCIERA'!#REF!</definedName>
    <definedName name="privada3" localSheetId="0">'[2]EVALUACIÓN FINANCIERA'!#REF!</definedName>
    <definedName name="privada3">'[2]EVALUACIÓN FINANCIERA'!#REF!</definedName>
    <definedName name="ProduccionAgroforestal" localSheetId="0">'[2]DATOS BÁSICOS'!#REF!</definedName>
    <definedName name="ProduccionAgroforestal">'[2]DATOS BÁSICOS'!#REF!</definedName>
    <definedName name="ProduccionAgropecuaria" localSheetId="0">'[2]DATOS BÁSICOS'!#REF!</definedName>
    <definedName name="ProduccionAgropecuaria">'[2]DATOS BÁSICOS'!#REF!</definedName>
    <definedName name="ProduccionPecuaria" localSheetId="0">'[2]DATOS BÁSICOS'!#REF!</definedName>
    <definedName name="ProduccionPecuaria">'[2]DATOS BÁSICOS'!#REF!</definedName>
    <definedName name="ProduccionSubProductos" localSheetId="0">'[2]DATOS BÁSICOS'!#REF!</definedName>
    <definedName name="ProduccionSubProductos">'[2]DATOS BÁSICOS'!#REF!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royecto_Productivo" localSheetId="0">#REF!</definedName>
    <definedName name="Proyecto_Productivo">#REF!</definedName>
    <definedName name="Puerto_Asis" localSheetId="0">#REF!</definedName>
    <definedName name="Puerto_Asis">#REF!</definedName>
    <definedName name="Putumayo" localSheetId="0">#REF!</definedName>
    <definedName name="Putumayo">#REF!</definedName>
    <definedName name="PYG_Impr" localSheetId="0">#REF!</definedName>
    <definedName name="PYG_Impr">#REF!</definedName>
    <definedName name="qr" localSheetId="0">[21]Tabla7.Establecimiento_Palma!#REF!</definedName>
    <definedName name="qr">[21]Tabla7.Establecimiento_Palma!#REF!</definedName>
    <definedName name="Quincenas">{"";"diez";"once";"doce";"trece";"catorce";"quince"}&amp;" "</definedName>
    <definedName name="Quincenas_1">{"";"diez";"once";"doce";"trece";"catorce";"quince"}&amp;" "</definedName>
    <definedName name="Quincenas_1_1">{"";"diez";"once";"doce";"trece";"catorce";"quince"}&amp;" "</definedName>
    <definedName name="RANGOS" localSheetId="0">#REF!</definedName>
    <definedName name="RANGOS">#REF!</definedName>
    <definedName name="RANGOS2" localSheetId="0">#REF!</definedName>
    <definedName name="RANGOS2">#REF!</definedName>
    <definedName name="Raño1">[23]Tabla8.Sostenimiento_Palma!$D$50</definedName>
    <definedName name="Raño2">[23]Tabla8.Sostenimiento_Palma!$E$50</definedName>
    <definedName name="Raño3">[23]Tabla8.Sostenimiento_Palma!$F$50</definedName>
    <definedName name="Raño4">[23]Tabla8.Sostenimiento_Palma!$G$50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gimen">[26]Hoja2!$AO$2:$AO$16</definedName>
    <definedName name="REGIONES" localSheetId="0">#REF!</definedName>
    <definedName name="REGIONES">#REF!</definedName>
    <definedName name="Remedios" localSheetId="0">#REF!</definedName>
    <definedName name="Remedios">#REF!</definedName>
    <definedName name="rewr" localSheetId="0">'[8]Costos Antiguos'!#REF!</definedName>
    <definedName name="rewr">'[8]Costos Antiguos'!#REF!</definedName>
    <definedName name="RINFERIOR" localSheetId="0">#REF!</definedName>
    <definedName name="RINFERIOR">#REF!</definedName>
    <definedName name="Rio_Sucio" localSheetId="0">#REF!</definedName>
    <definedName name="Rio_Sucio">#REF!</definedName>
    <definedName name="RPA" localSheetId="0">#REF!</definedName>
    <definedName name="RPA">#REF!</definedName>
    <definedName name="rpcAIU" localSheetId="0">'[2]EVALUACIÓN ECONÓMICA'!#REF!</definedName>
    <definedName name="rpcAIU">'[2]EVALUACIÓN ECONÓMICA'!#REF!</definedName>
    <definedName name="rpcconimpuestos">'[11]EVALUACIÓN ECONÓMICA'!$H$9</definedName>
    <definedName name="RPCDivisa2" localSheetId="0">'[2]EVALUACIÓN ECONÓMICA'!#REF!</definedName>
    <definedName name="RPCDivisa2">'[2]EVALUACIÓN ECONÓMICA'!#REF!</definedName>
    <definedName name="RPCDivisa3" localSheetId="0">'[2]EVALUACIÓN ECONÓMICA'!#REF!</definedName>
    <definedName name="RPCDivisa3">'[2]EVALUACIÓN ECONÓMICA'!#REF!</definedName>
    <definedName name="rpcinsumos" localSheetId="0">'[4]EVALUACIÓN ECONÓMICA'!#REF!</definedName>
    <definedName name="rpcinsumos">'[4]EVALUACIÓN ECONÓMICA'!#REF!</definedName>
    <definedName name="rpcinsumosntci" localSheetId="0">'[4]EVALUACIÓN ECONÓMICA'!#REF!</definedName>
    <definedName name="rpcinsumosntci">'[4]EVALUACIÓN ECONÓMICA'!#REF!</definedName>
    <definedName name="RPCManodeobra2" localSheetId="0">'[2]EVALUACIÓN ECONÓMICA'!#REF!</definedName>
    <definedName name="RPCManodeobra2">'[2]EVALUACIÓN ECONÓMICA'!#REF!</definedName>
    <definedName name="RPCManodeobra3" localSheetId="0">'[2]EVALUACIÓN ECONÓMICA'!#REF!</definedName>
    <definedName name="RPCManodeobra3">'[2]EVALUACIÓN ECONÓMICA'!#REF!</definedName>
    <definedName name="rpcnocalrural" localSheetId="0">'[2]EVALUACIÓN ECONÓMICA'!#REF!</definedName>
    <definedName name="rpcnocalrural">'[2]EVALUACIÓN ECONÓMICA'!#REF!</definedName>
    <definedName name="rpcnotransables" localSheetId="0">'[4]EVALUACIÓN ECONÓMICA'!#REF!</definedName>
    <definedName name="rpcnotransables">'[4]EVALUACIÓN ECONÓMICA'!#REF!</definedName>
    <definedName name="rpcsemicalificada" localSheetId="0">'[2]EVALUACIÓN ECONÓMICA'!#REF!</definedName>
    <definedName name="rpcsemicalificada">'[2]EVALUACIÓN ECONÓMICA'!#REF!</definedName>
    <definedName name="rpcsinimpuestos">'[11]EVALUACIÓN ECONÓMICA'!$H$10</definedName>
    <definedName name="rpcterrenos" localSheetId="0">'[2]EVALUACIÓN ECONÓMICA'!#REF!</definedName>
    <definedName name="rpcterrenos">'[2]EVALUACIÓN ECONÓMICA'!#REF!</definedName>
    <definedName name="rpctransporte" localSheetId="0">'[2]EVALUACIÓN ECONÓMICA'!#REF!</definedName>
    <definedName name="rpctransporte">'[2]EVALUACIÓN ECONÓMICA'!#REF!</definedName>
    <definedName name="RPP" localSheetId="0">#REF!</definedName>
    <definedName name="RPP">#REF!</definedName>
    <definedName name="rrerew" localSheetId="0">'[8]Costos Antiguos'!#REF!</definedName>
    <definedName name="rrerew">'[8]Costos Antiguos'!#REF!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" localSheetId="0">#REF!</definedName>
    <definedName name="S">#REF!</definedName>
    <definedName name="S_I_A1">'[5]3.2_Sostenim.'!$E$41</definedName>
    <definedName name="S_I_A2">'[5]3.2_Sostenim.'!$H$41</definedName>
    <definedName name="S_I_A3">'[5]3.2_Sostenim.'!$K$41</definedName>
    <definedName name="S_MO_A1">'[5]3.2_Sostenim.'!$E$40</definedName>
    <definedName name="S_MO_A2">'[5]3.2_Sostenim.'!$H$40</definedName>
    <definedName name="S_MO_A3">'[5]3.2_Sostenim.'!$K$40</definedName>
    <definedName name="San_Jose_del_Guaviare" localSheetId="0">#REF!</definedName>
    <definedName name="San_Jose_del_Guaviare">#REF!</definedName>
    <definedName name="San_Vicente" localSheetId="0">#REF!</definedName>
    <definedName name="San_Vicente">#REF!</definedName>
    <definedName name="Sector">[16]Hoja2!$BD$2:$BD$4</definedName>
    <definedName name="Secundario" localSheetId="0">#REF!</definedName>
    <definedName name="Secundario">#REF!</definedName>
    <definedName name="sel10a" localSheetId="0">'[2]EVALUACIÓN ECONÓMICA'!#REF!</definedName>
    <definedName name="sel10a">'[2]EVALUACIÓN ECONÓMICA'!#REF!</definedName>
    <definedName name="sel11a" localSheetId="0">'[2]EVALUACIÓN ECONÓMICA'!#REF!</definedName>
    <definedName name="sel11a">'[2]EVALUACIÓN ECONÓMICA'!#REF!</definedName>
    <definedName name="sel12a" localSheetId="0">'[2]EVALUACIÓN ECONÓMICA'!#REF!</definedName>
    <definedName name="sel12a">'[2]EVALUACIÓN ECONÓMICA'!#REF!</definedName>
    <definedName name="sel21a" localSheetId="0">'[4]EVALUACIÓN FINANCIERA'!#REF!</definedName>
    <definedName name="sel21a">'[4]EVALUACIÓN FINANCIERA'!#REF!</definedName>
    <definedName name="sel3a" localSheetId="0">'[4]EVALUACIÓN FINANCIERA'!#REF!</definedName>
    <definedName name="sel3a">'[4]EVALUACIÓN FINANCIERA'!#REF!</definedName>
    <definedName name="sel4a" localSheetId="0">'[4]EVALUACIÓN ECONÓMICA'!#REF!</definedName>
    <definedName name="sel4a">'[4]EVALUACIÓN ECONÓMICA'!#REF!</definedName>
    <definedName name="sel9a" localSheetId="0">'[4]EVALUACIÓN ECONÓMICA'!#REF!</definedName>
    <definedName name="sel9a">'[4]EVALUACIÓN ECONÓMICA'!#REF!</definedName>
    <definedName name="SelColumna0">'[4]DATOS BÁSICOS'!$F$133:$F$300,'[4]DATOS BÁSICOS'!$F$301:$F$343</definedName>
    <definedName name="SelColumnaPorcentajes">[2]INDICADORES!$F$37:$F$40,[2]INDICADORES!$F$43:$F$49</definedName>
    <definedName name="SelColumnaValores">[2]INDICADORES!$E$37:$E$40,[2]INDICADORES!$E$43:$E$49</definedName>
    <definedName name="selcomponente" localSheetId="0">'[4]EVALUACIÓN FINANCIERA'!#REF!</definedName>
    <definedName name="selcomponente">'[4]EVALUACIÓN FINANCIERA'!#REF!</definedName>
    <definedName name="seldestino" localSheetId="0">'[2]EVALUACIÓN ECONÓMICA'!#REF!</definedName>
    <definedName name="seldestino">'[2]EVALUACIÓN ECONÓMICA'!#REF!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'[2]DATOS BÁSICOS'!#REF!,'[2]DATOS BÁSICOS'!#REF!,'[2]DATOS BÁSICOS'!#REF!,'[2]DATOS BÁSICOS'!#REF!</definedName>
    <definedName name="selespeciecon">'[2]DATOS BÁSICOS'!#REF!,'[2]DATOS BÁSICOS'!#REF!,'[2]DATOS BÁSICOS'!#REF!,'[2]DATOS BÁSICOS'!#REF!</definedName>
    <definedName name="selespeciesin" localSheetId="0">'[2]DATOS BÁSICOS'!#REF!,'[2]DATOS BÁSICOS'!#REF!,'[2]DATOS BÁSICOS'!#REF!,'[2]DATOS BÁSICOS'!#REF!</definedName>
    <definedName name="selespeciesin">'[2]DATOS BÁSICOS'!#REF!,'[2]DATOS BÁSICOS'!#REF!,'[2]DATOS BÁSICOS'!#REF!,'[2]DATOS BÁSICOS'!#REF!</definedName>
    <definedName name="selfuente" localSheetId="0">'[2]DATOS BÁSICOS'!#REF!,'[2]DATOS BÁSICOS'!#REF!,'[2]DATOS BÁSICOS'!#REF!</definedName>
    <definedName name="selfuente">'[2]DATOS BÁSICOS'!#REF!,'[2]DATOS BÁSICOS'!#REF!,'[2]DATOS BÁSICOS'!#REF!</definedName>
    <definedName name="selingresos" localSheetId="0">'[4]EVALUACIÓN FINANCIERA'!#REF!</definedName>
    <definedName name="selingresos">'[4]EVALUACIÓN FINANCIERA'!#REF!</definedName>
    <definedName name="selproductoartcon" localSheetId="0">'[2]DATOS BÁSICOS'!#REF!,'[2]DATOS BÁSICOS'!#REF!,'[2]DATOS BÁSICOS'!#REF!,'[2]DATOS BÁSICOS'!#REF!</definedName>
    <definedName name="selproductoartcon">'[2]DATOS BÁSICOS'!#REF!,'[2]DATOS BÁSICOS'!#REF!,'[2]DATOS BÁSICOS'!#REF!,'[2]DATOS BÁSICOS'!#REF!</definedName>
    <definedName name="selproductoartsin" localSheetId="0">'[2]DATOS BÁSICOS'!#REF!,'[2]DATOS BÁSICOS'!#REF!,'[2]DATOS BÁSICOS'!#REF!,'[2]DATOS BÁSICOS'!#REF!</definedName>
    <definedName name="selproductoartsin">'[2]DATOS BÁSICOS'!#REF!,'[2]DATOS BÁSICOS'!#REF!,'[2]DATOS BÁSICOS'!#REF!,'[2]DATOS BÁSICOS'!#REF!</definedName>
    <definedName name="selproductocon" localSheetId="0">'[2]DATOS BÁSICOS'!#REF!,'[2]DATOS BÁSICOS'!#REF!,'[2]DATOS BÁSICOS'!#REF!,'[2]DATOS BÁSICOS'!#REF!</definedName>
    <definedName name="selproductocon">'[2]DATOS BÁSICOS'!#REF!,'[2]DATOS BÁSICOS'!#REF!,'[2]DATOS BÁSICOS'!#REF!,'[2]DATOS BÁSICOS'!#REF!</definedName>
    <definedName name="selproductosin" localSheetId="0">'[2]DATOS BÁSICOS'!#REF!,'[2]DATOS BÁSICOS'!#REF!,'[2]DATOS BÁSICOS'!#REF!,'[2]DATOS BÁSICOS'!#REF!</definedName>
    <definedName name="selproductosin">'[2]DATOS BÁSICOS'!#REF!,'[2]DATOS BÁSICOS'!#REF!,'[2]DATOS BÁSICOS'!#REF!,'[2]DATOS BÁSICOS'!#REF!</definedName>
    <definedName name="selsubproductocon" localSheetId="0">'[2]DATOS BÁSICOS'!#REF!,'[2]DATOS BÁSICOS'!#REF!,'[2]DATOS BÁSICOS'!#REF!,'[2]DATOS BÁSICOS'!#REF!</definedName>
    <definedName name="selsubproductocon">'[2]DATOS BÁSICOS'!#REF!,'[2]DATOS BÁSICOS'!#REF!,'[2]DATOS BÁSICOS'!#REF!,'[2]DATOS BÁSICOS'!#REF!</definedName>
    <definedName name="selsubproductosin" localSheetId="0">'[2]DATOS BÁSICOS'!#REF!,'[2]DATOS BÁSICOS'!#REF!,'[2]DATOS BÁSICOS'!#REF!,'[2]DATOS BÁSICOS'!#REF!</definedName>
    <definedName name="selsubproductosin">'[2]DATOS BÁSICOS'!#REF!,'[2]DATOS BÁSICOS'!#REF!,'[2]DATOS BÁSICOS'!#REF!,'[2]DATOS BÁSICOS'!#REF!</definedName>
    <definedName name="selTotal">'[2]EVALUACIÓN FINANCIERA'!$AG$18:$AG$20,'[2]EVALUACIÓN FINANCIERA'!$AG$28:$AG$32,'[2]EVALUACIÓN FINANCIERA'!$AG$35:$AG$50,'[2]EVALUACIÓN FINANCIERA'!$AG$53:$AG$56,'[2]EVALUACIÓN FINANCIERA'!$AG$59:$AG$61,'[2]EVALUACIÓN FINANCIERA'!$AG$63</definedName>
    <definedName name="SelTotal01">'[4]DATOS BÁSICOS'!$AC$283:$AC$286,'[4]DATOS BÁSICOS'!$AC$288:$AC$290</definedName>
    <definedName name="SelTotal02">'[4]DATOS BÁSICOS'!$AC$297:$AC$299,'[4]DATOS BÁSICOS'!$AC$293:$AC$294,'[4]DATOS BÁSICOS'!$AC$303:$AC$343</definedName>
    <definedName name="selTotal1">'[2]EVALUACIÓN FINANCIERA'!$AG$70,'[2]EVALUACIÓN FINANCIERA'!$AG$72:$AG$76,'[2]EVALUACIÓN FINANCIERA'!$AG$78,'[2]EVALUACIÓN FINANCIERA'!$AG$80:$AG$86,'[2]EVALUACIÓN FINANCIERA'!$AG$88,'[2]EVALUACIÓN FINANCIERA'!$AG$90:$AG$92</definedName>
    <definedName name="selTotal2">'[2]EVALUACIÓN ECONÓMICA'!$AG$22:$AG$24,'[2]EVALUACIÓN ECONÓMICA'!$AG$31:$AG$35,'[2]EVALUACIÓN ECONÓMICA'!$AG$38:$AG$53,'[2]EVALUACIÓN ECONÓMICA'!$AG$55:$AG$58,'[2]EVALUACIÓN ECONÓMICA'!$AG$60</definedName>
    <definedName name="selTotal3">'[2]EVALUACIÓN ECONÓMICA'!$AG$66:$AG$67,'[2]EVALUACIÓN ECONÓMICA'!$AG$69:$AG$71,'[2]EVALUACIÓN ECONÓMICA'!$AG$74:$AG$76</definedName>
    <definedName name="selVP">'[2]EVALUACIÓN FINANCIERA'!$AH$18:$AH$20,'[2]EVALUACIÓN FINANCIERA'!$AH$28:$AH$32,'[2]EVALUACIÓN FINANCIERA'!$AH$35:$AH$50,'[2]EVALUACIÓN FINANCIERA'!$AH$53:$AH$56,'[2]EVALUACIÓN FINANCIERA'!$AH$59:$AH$61,'[2]EVALUACIÓN FINANCIERA'!$AH$63</definedName>
    <definedName name="SelVP0">'[4]DATOS BÁSICOS'!$AD$283:$AD$286,'[4]DATOS BÁSICOS'!$AD$288:$AD$290,'[4]DATOS BÁSICOS'!$AD$292:$AD$294,'[4]DATOS BÁSICOS'!$AD$297:$AD$299</definedName>
    <definedName name="selVP1">'[2]EVALUACIÓN FINANCIERA'!$AH$70,'[2]EVALUACIÓN FINANCIERA'!$AH$72:$AH$76,'[2]EVALUACIÓN FINANCIERA'!$AH$78,'[2]EVALUACIÓN FINANCIERA'!$AH$80:$AH$86,'[2]EVALUACIÓN FINANCIERA'!$AH$88,'[2]EVALUACIÓN FINANCIERA'!$AH$90:$AH$92</definedName>
    <definedName name="sely" localSheetId="0">'[2]DATOS BÁSICOS'!#REF!</definedName>
    <definedName name="sely">'[2]DATOS BÁSICOS'!#REF!</definedName>
    <definedName name="sencount" hidden="1">1</definedName>
    <definedName name="Servicios" localSheetId="0">#REF!</definedName>
    <definedName name="Servicios">#REF!</definedName>
    <definedName name="ServiciosMes" localSheetId="0">'[34]Costos Antiguos'!#REF!</definedName>
    <definedName name="ServiciosMes">'[34]Costos Antiguos'!#REF!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'[2]EVALUACIÓN ECONÓMICA'!#REF!</definedName>
    <definedName name="Socioeconómica1">'[2]EVALUACIÓN ECONÓMICA'!#REF!</definedName>
    <definedName name="Socioeconómica2" localSheetId="0">'[2]EVALUACIÓN ECONÓMICA'!#REF!</definedName>
    <definedName name="Socioeconómica2">'[2]EVALUACIÓN ECONÓMICA'!#REF!</definedName>
    <definedName name="Socioeconomica3" localSheetId="0">'[2]EVALUACIÓN ECONÓMICA'!#REF!</definedName>
    <definedName name="Socioeconomica3">'[2]EVALUACIÓN ECONÓMICA'!#REF!</definedName>
    <definedName name="Socioeconómica3" localSheetId="0">'[2]EVALUACIÓN ECONÓMICA'!#REF!</definedName>
    <definedName name="Socioeconómica3">'[2]EVALUACIÓN ECONÓMICA'!#REF!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ostststtsts">[35]Tabla8.Sostenimiento_Palma!$E$32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'[36]Costos Antiguos'!#REF!</definedName>
    <definedName name="t">'[36]Costos Antiguos'!#REF!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'[4]DATOS BÁSICOS'!#REF!</definedName>
    <definedName name="tdsinfin">'[4]DATOS BÁSICOS'!#REF!</definedName>
    <definedName name="Terciario" localSheetId="0">#REF!</definedName>
    <definedName name="Terciario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bu" localSheetId="0">#REF!</definedName>
    <definedName name="Tibu">#REF!</definedName>
    <definedName name="Tierra_Alta" localSheetId="0">#REF!</definedName>
    <definedName name="Tierra_Alta">#REF!</definedName>
    <definedName name="Tipo" localSheetId="0">'[2]DATOS BÁSICOS'!#REF!</definedName>
    <definedName name="Tipo">'[2]DATOS BÁSICOS'!#REF!</definedName>
    <definedName name="Tipo_de_actor" localSheetId="0">#REF!</definedName>
    <definedName name="Tipo_de_actor">#REF!</definedName>
    <definedName name="Tipo_de_Emprendimiento" localSheetId="0">#REF!</definedName>
    <definedName name="Tipo_de_Emprendimiento">#REF!</definedName>
    <definedName name="Tipo_de_Financiacion" localSheetId="0">#REF!</definedName>
    <definedName name="Tipo_de_Financiacion">#REF!</definedName>
    <definedName name="tipo_de_organización">[37]Hoja2!$BK$2:$BK$4</definedName>
    <definedName name="Tipo_de_recurso" localSheetId="0">#REF!</definedName>
    <definedName name="Tipo_de_recurso">#REF!</definedName>
    <definedName name="Tipo_tenencia_de_tierra">[26]Hoja2!$AK$2:$AK$11</definedName>
    <definedName name="TipoDocumento">[27]Listas!$C$2:$C$4</definedName>
    <definedName name="Titulo02" localSheetId="0">'[2]DATOS BÁSICOS'!#REF!</definedName>
    <definedName name="Titulo02">'[2]DATOS BÁSICOS'!#REF!</definedName>
    <definedName name="_xlnm.Print_Titles" localSheetId="0">'Presupuesto  Inicial'!$1:$7</definedName>
    <definedName name="TODO" localSheetId="0">#REF!</definedName>
    <definedName name="TODO">#REF!</definedName>
    <definedName name="Tolima" localSheetId="0">#REF!</definedName>
    <definedName name="Tolima">#REF!</definedName>
    <definedName name="Total1" localSheetId="0">'[4]EVALUACIÓN ECONÓMICA'!#REF!</definedName>
    <definedName name="Total1">'[4]EVALUACIÓN ECONÓMICA'!#REF!</definedName>
    <definedName name="Total1a" localSheetId="0">'[2]EVALUACIÓN ECONÓMICA'!#REF!</definedName>
    <definedName name="Total1a">'[2]EVALUACIÓN ECONÓMICA'!#REF!</definedName>
    <definedName name="Total1ap" localSheetId="0">'[2]EVALUACIÓN FINANCIERA'!#REF!</definedName>
    <definedName name="Total1ap">'[2]EVALUACIÓN FINANCIERA'!#REF!</definedName>
    <definedName name="Total2" localSheetId="0">'[2]EVALUACIÓN ECONÓMICA'!#REF!</definedName>
    <definedName name="Total2">'[2]EVALUACIÓN ECONÓMICA'!#REF!</definedName>
    <definedName name="Total2a" localSheetId="0">'[2]EVALUACIÓN ECONÓMICA'!#REF!</definedName>
    <definedName name="Total2a">'[2]EVALUACIÓN ECONÓMICA'!#REF!</definedName>
    <definedName name="Total2ap" localSheetId="0">'[2]EVALUACIÓN FINANCIERA'!#REF!</definedName>
    <definedName name="Total2ap">'[2]EVALUACIÓN FINANCIERA'!#REF!</definedName>
    <definedName name="Total3" localSheetId="0">'[2]EVALUACIÓN ECONÓMICA'!#REF!</definedName>
    <definedName name="Total3">'[2]EVALUACIÓN ECONÓMICA'!#REF!</definedName>
    <definedName name="Total3a" localSheetId="0">'[2]EVALUACIÓN ECONÓMICA'!#REF!</definedName>
    <definedName name="Total3a">'[2]EVALUACIÓN ECONÓMICA'!#REF!</definedName>
    <definedName name="Total3ap" localSheetId="0">'[2]EVALUACIÓN FINANCIERA'!#REF!</definedName>
    <definedName name="Total3ap">'[2]EVALUACIÓN FINANCIERA'!#REF!</definedName>
    <definedName name="TotalCostos" localSheetId="0">'[2]EVALUACIÓN FINANCIERA'!#REF!</definedName>
    <definedName name="TotalCostos">'[2]EVALUACIÓN FINANCIERA'!#REF!</definedName>
    <definedName name="TotalCostosEconomicos" localSheetId="0">'[4]EVALUACIÓN ECONÓMICA'!#REF!</definedName>
    <definedName name="TotalCostosEconomicos">'[4]EVALUACIÓN ECONÓMICA'!#REF!</definedName>
    <definedName name="TotalCostosIncrementales" localSheetId="0">'[2]DATOS BÁSICOS'!#REF!</definedName>
    <definedName name="TotalCostosIncrementales">'[2]DATOS BÁSICOS'!#REF!</definedName>
    <definedName name="TotalCostosPrivados" localSheetId="0">'[4]EVALUACIÓN FINANCIERA'!#REF!</definedName>
    <definedName name="TotalCostosPrivados">'[4]EVALUACIÓN FINANCIERA'!#REF!</definedName>
    <definedName name="TotalIngresosEconomicos" localSheetId="0">'[4]EVALUACIÓN ECONÓMICA'!#REF!</definedName>
    <definedName name="TotalIngresosEconomicos">'[4]EVALUACIÓN ECONÓMICA'!#REF!</definedName>
    <definedName name="TotalMIDAS">'[11]DATOS BÁSICOS'!$H$64</definedName>
    <definedName name="TotalPreciosCuenta1" localSheetId="0">'[2]EVALUACIÓN ECONÓMICA'!#REF!</definedName>
    <definedName name="TotalPreciosCuenta1">'[2]EVALUACIÓN ECONÓMICA'!#REF!</definedName>
    <definedName name="TotalPreciosCuenta2" localSheetId="0">'[2]EVALUACIÓN ECONÓMICA'!#REF!</definedName>
    <definedName name="TotalPreciosCuenta2">'[2]EVALUACIÓN ECONÓMICA'!#REF!</definedName>
    <definedName name="TotalPreciosCuenta3" localSheetId="0">'[2]EVALUACIÓN ECONÓMICA'!#REF!</definedName>
    <definedName name="TotalPreciosCuenta3">'[2]EVALUACIÓN ECONÓMICA'!#REF!</definedName>
    <definedName name="TotalProduccion" localSheetId="0">'[2]DATOS BÁSICOS'!#REF!</definedName>
    <definedName name="TotalProduccion">'[2]DATOS BÁSICOS'!#REF!</definedName>
    <definedName name="TOTTOMATE" localSheetId="0">#REF!</definedName>
    <definedName name="TOTTOMATE">#REF!</definedName>
    <definedName name="TRANSPORTE" localSheetId="0">[38]SABANA!#REF!</definedName>
    <definedName name="TRANSPORTE">[38]SABANA!#REF!</definedName>
    <definedName name="tret">[21]Tabla8.Sostenimiento_Palma!$K$35</definedName>
    <definedName name="TRM" localSheetId="0">#REF!</definedName>
    <definedName name="TRM">#REF!</definedName>
    <definedName name="Tumaco" localSheetId="0">#REF!</definedName>
    <definedName name="Tumaco">#REF!</definedName>
    <definedName name="TVAGUA" localSheetId="0">#REF!</definedName>
    <definedName name="TVAGUA">#REF!</definedName>
    <definedName name="ty" localSheetId="0">#REF!</definedName>
    <definedName name="ty">#REF!</definedName>
    <definedName name="Ubicación" localSheetId="0">#REF!</definedName>
    <definedName name="Ubicación">#REF!</definedName>
    <definedName name="UltimaEspecie" localSheetId="0">'[2]DATOS BÁSICOS'!#REF!</definedName>
    <definedName name="UltimaEspecie">'[2]DATOS BÁSICOS'!#REF!</definedName>
    <definedName name="UltimaEspecieCon" localSheetId="0">'[2]DATOS BÁSICOS'!#REF!</definedName>
    <definedName name="UltimaEspecieCon">'[2]DATOS BÁSICOS'!#REF!</definedName>
    <definedName name="UltimaEspecieSin" localSheetId="0">'[2]DATOS BÁSICOS'!#REF!</definedName>
    <definedName name="UltimaEspecieSin">'[2]DATOS BÁSICOS'!#REF!</definedName>
    <definedName name="UltimoProducto" localSheetId="0">'[2]DATOS BÁSICOS'!#REF!</definedName>
    <definedName name="UltimoProducto">'[2]DATOS BÁSICOS'!#REF!</definedName>
    <definedName name="UltimoProductoArt" localSheetId="0">'[2]DATOS BÁSICOS'!#REF!</definedName>
    <definedName name="UltimoProductoArt">'[2]DATOS BÁSICOS'!#REF!</definedName>
    <definedName name="UltimoProductoArtCon" localSheetId="0">'[2]DATOS BÁSICOS'!#REF!</definedName>
    <definedName name="UltimoProductoArtCon">'[2]DATOS BÁSICOS'!#REF!</definedName>
    <definedName name="UltimoProductoArtPri" localSheetId="0">'[2]EVALUACIÓN FINANCIERA'!#REF!</definedName>
    <definedName name="UltimoProductoArtPri">'[2]EVALUACIÓN FINANCIERA'!#REF!</definedName>
    <definedName name="UltimoProductoArtSE" localSheetId="0">'[2]EVALUACIÓN ECONÓMICA'!#REF!</definedName>
    <definedName name="UltimoProductoArtSE">'[2]EVALUACIÓN ECONÓMICA'!#REF!</definedName>
    <definedName name="UltimoProductoArtSin" localSheetId="0">'[2]DATOS BÁSICOS'!#REF!</definedName>
    <definedName name="UltimoProductoArtSin">'[2]DATOS BÁSICOS'!#REF!</definedName>
    <definedName name="UltimoProductoCon" localSheetId="0">'[2]DATOS BÁSICOS'!#REF!</definedName>
    <definedName name="UltimoProductoCon">'[2]DATOS BÁSICOS'!#REF!</definedName>
    <definedName name="UltimoProductoSin" localSheetId="0">'[2]DATOS BÁSICOS'!#REF!</definedName>
    <definedName name="UltimoProductoSin">'[2]DATOS BÁSICOS'!#REF!</definedName>
    <definedName name="UltimoSubproducto" localSheetId="0">'[2]DATOS BÁSICOS'!#REF!</definedName>
    <definedName name="UltimoSubproducto">'[2]DATOS BÁSICOS'!#REF!</definedName>
    <definedName name="UltimoSubproductoCon" localSheetId="0">'[2]DATOS BÁSICOS'!#REF!</definedName>
    <definedName name="UltimoSubproductoCon">'[2]DATOS BÁSICOS'!#REF!</definedName>
    <definedName name="UltimoSubproductoPri" localSheetId="0">'[2]EVALUACIÓN FINANCIERA'!#REF!</definedName>
    <definedName name="UltimoSubproductoPri">'[2]EVALUACIÓN FINANCIERA'!#REF!</definedName>
    <definedName name="UltimoSubproductoSE" localSheetId="0">'[2]EVALUACIÓN ECONÓMICA'!#REF!</definedName>
    <definedName name="UltimoSubproductoSE">'[2]EVALUACIÓN ECONÓMICA'!#REF!</definedName>
    <definedName name="UltimoSubproductoSin" localSheetId="0">'[2]DATOS BÁSICOS'!#REF!</definedName>
    <definedName name="UltimoSubproductoSin">'[2]DATOS BÁSICOS'!#REF!</definedName>
    <definedName name="Unida_del_área">[26]Hoja2!$AD$2:$AD$5</definedName>
    <definedName name="Unidad_de_Producción">[26]Hoja2!$AI$2:$AI$7</definedName>
    <definedName name="Unidades">{"";"un";"dos";"tres";"cuatro";"cinco";"seis";"siete";"ocho";"nueve"}</definedName>
    <definedName name="Unidades_1">{"";"un";"dos";"tres";"cuatro";"cinco";"seis";"siete";"ocho";"nueve"}</definedName>
    <definedName name="Unidades_1_1">{"";"un";"dos";"tres";"cuatro";"cinco";"seis";"siete";"ocho";"nueve"}</definedName>
    <definedName name="vanp">'[11]EVALUACIÓN FINANCIERA'!$D$102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igia_del_Fuerte" localSheetId="0">#REF!</definedName>
    <definedName name="Vigia_del_Fuerte">#REF!</definedName>
    <definedName name="Vista_Hermosa" localSheetId="0">#REF!</definedName>
    <definedName name="Vista_Hermosa">#REF!</definedName>
    <definedName name="vpcp">'[11]EVALUACIÓN FINANCIERA'!$D$101</definedName>
    <definedName name="vpcp2" localSheetId="0">'[2]EVALUACIÓN FINANCIERA'!#REF!</definedName>
    <definedName name="vpcp2">'[2]EVALUACIÓN FINANCIERA'!#REF!</definedName>
    <definedName name="vpcp3" localSheetId="0">'[2]EVALUACIÓN FINANCIERA'!#REF!</definedName>
    <definedName name="vpcp3">'[2]EVALUACIÓN FINANCIERA'!#REF!</definedName>
    <definedName name="vpcs2" localSheetId="0">'[2]EVALUACIÓN ECONÓMICA'!#REF!</definedName>
    <definedName name="vpcs2">'[2]EVALUACIÓN ECONÓMICA'!#REF!</definedName>
    <definedName name="vpcs3" localSheetId="0">'[2]EVALUACIÓN ECONÓMICA'!#REF!</definedName>
    <definedName name="vpcs3">'[2]EVALUACIÓN ECONÓMICA'!#REF!</definedName>
    <definedName name="vpcsx" localSheetId="0">#REF!</definedName>
    <definedName name="vpcsx">#REF!</definedName>
    <definedName name="vpmoncf">'[11]EVALUACIÓN FINANCIERA'!$K$105</definedName>
    <definedName name="WW">{"";"un";"dos";"tres";"cuatro";"cinco";"seis";"siete";"ocho";"nueve"}</definedName>
    <definedName name="wwç">'[10]Datos Base del Proyecto'!$D$5</definedName>
    <definedName name="x" localSheetId="0">#REF!</definedName>
    <definedName name="x">#REF!</definedName>
    <definedName name="XXX">{"";"c";"dosc";"tresc";"cuatroc";"quin";"seisc";"setec";"ochoc";"novec"}&amp;"ient"</definedName>
    <definedName name="XXX_1">{"";"c";"dosc";"tresc";"cuatroc";"quin";"seisc";"setec";"ochoc";"novec"}&amp;"ient"</definedName>
    <definedName name="y" localSheetId="0">#REF!</definedName>
    <definedName name="y">#REF!</definedName>
    <definedName name="z">{"";"diez";"once";"doce";"trece";"catorce";"quince"}&amp;" "</definedName>
    <definedName name="Zona" localSheetId="0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G26" i="1"/>
  <c r="F26" i="1"/>
  <c r="G8" i="1"/>
  <c r="G164" i="1" s="1"/>
  <c r="F8" i="1"/>
</calcChain>
</file>

<file path=xl/sharedStrings.xml><?xml version="1.0" encoding="utf-8"?>
<sst xmlns="http://schemas.openxmlformats.org/spreadsheetml/2006/main" count="350" uniqueCount="226">
  <si>
    <t>AGENCIA PARA LA REINCORPORACIÓN Y LA NORMALIZACIÓN - ARN</t>
  </si>
  <si>
    <t>PRESIDENCIA DE LA REPÚBLICA</t>
  </si>
  <si>
    <t>PRESUPUESTO DESAGREGADO POR ÁREAS VIGENCIA FISCAL 2022</t>
  </si>
  <si>
    <t>3 de Enero de 2022</t>
  </si>
  <si>
    <t>Dep</t>
  </si>
  <si>
    <t>Grupo</t>
  </si>
  <si>
    <t>Rubro</t>
  </si>
  <si>
    <t xml:space="preserve">Actividades </t>
  </si>
  <si>
    <t>Techos Presupuestales
Vigencias 2022</t>
  </si>
  <si>
    <t>Apropiación Actual
Vigencia Fiscal 2022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</si>
  <si>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</si>
  <si>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</si>
  <si>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</si>
  <si>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</si>
  <si>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</si>
  <si>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</si>
  <si>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</si>
  <si>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</si>
  <si>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</si>
  <si>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</si>
  <si>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</si>
  <si>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</si>
  <si>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</si>
  <si>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</si>
  <si>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</si>
  <si>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</si>
  <si>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</si>
  <si>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</si>
  <si>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</si>
  <si>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</si>
  <si>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</si>
  <si>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</si>
  <si>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</si>
  <si>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</si>
  <si>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</si>
  <si>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</si>
  <si>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</si>
  <si>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Aporte al Fondo de Contingencias</t>
  </si>
  <si>
    <t>Conciliaciones</t>
  </si>
  <si>
    <t>A-03-10-01-001</t>
  </si>
  <si>
    <t>Sentencias</t>
  </si>
  <si>
    <t xml:space="preserve">     f.                     Grupo control Interno de Gestión</t>
  </si>
  <si>
    <t>Grupo control Interno de Gestión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</si>
  <si>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</si>
  <si>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</si>
  <si>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</si>
  <si>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</si>
  <si>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</si>
  <si>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</si>
  <si>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</si>
  <si>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</si>
  <si>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</si>
  <si>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</si>
  <si>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</si>
  <si>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</si>
  <si>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</si>
  <si>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</si>
  <si>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</si>
  <si>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</si>
  <si>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</si>
  <si>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</si>
  <si>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</si>
  <si>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 xml:space="preserve">Verificación Jurídica 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</si>
  <si>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</si>
  <si>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</si>
  <si>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</si>
  <si>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</si>
  <si>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</si>
  <si>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</si>
  <si>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</si>
  <si>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</si>
  <si>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</si>
  <si>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</si>
  <si>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</si>
  <si>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</si>
  <si>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</si>
  <si>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</si>
  <si>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</si>
  <si>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</si>
  <si>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</si>
  <si>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</si>
  <si>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</si>
  <si>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Administradora de Riesgos Laborales - ARL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</si>
  <si>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</si>
  <si>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</si>
  <si>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</si>
  <si>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</si>
  <si>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</si>
  <si>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</si>
  <si>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A-08-04-01</t>
  </si>
  <si>
    <t>Tributo tarifa Control Fiscal Contraloría General de la República</t>
  </si>
  <si>
    <t xml:space="preserve">     c. Subdirección Administrativa</t>
  </si>
  <si>
    <t>Grupo de Almacen e Inventarios</t>
  </si>
  <si>
    <t>A-02-01-01-003-008</t>
  </si>
  <si>
    <t>Adquisición de Mobiliario</t>
  </si>
  <si>
    <t>A-02-02-02-008-003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</si>
  <si>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</si>
  <si>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</si>
  <si>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</si>
  <si>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</si>
  <si>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</si>
  <si>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A-02-02-01-002-007</t>
  </si>
  <si>
    <t>Caja Menor - Elementos de Protección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</si>
  <si>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</si>
  <si>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</si>
  <si>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</si>
  <si>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</si>
  <si>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</si>
  <si>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</si>
  <si>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</si>
  <si>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</si>
  <si>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Caja Menor - Productos de Protección</t>
  </si>
  <si>
    <t>A-02-02-01-003-006</t>
  </si>
  <si>
    <t>Adquisición de elementos requeridos para el funcionamiento - Peliculas Solares</t>
  </si>
  <si>
    <t>Caja Menor - Diversos</t>
  </si>
  <si>
    <t>Elementos para el Plan de Gestión Ambiental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</si>
  <si>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</si>
  <si>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</si>
  <si>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</si>
  <si>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</si>
  <si>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</si>
  <si>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</si>
  <si>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</si>
  <si>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</si>
  <si>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</si>
  <si>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</si>
  <si>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Adecuaciones de las sedes de la ARN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</si>
  <si>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</si>
  <si>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</si>
  <si>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</si>
  <si>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</si>
  <si>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A-02-02-02-006-004</t>
  </si>
  <si>
    <t>Caja Menor - Transporte</t>
  </si>
  <si>
    <t>A-02-02-02-006-006</t>
  </si>
  <si>
    <t>A-02-02-02-006-007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</si>
  <si>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</si>
  <si>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</si>
  <si>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</si>
  <si>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</si>
  <si>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</si>
  <si>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</si>
  <si>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</si>
  <si>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</si>
  <si>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</si>
  <si>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</si>
  <si>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</si>
  <si>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</si>
  <si>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</si>
  <si>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</si>
  <si>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</si>
  <si>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</si>
  <si>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</si>
  <si>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</si>
  <si>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A-02-02-02-009-004</t>
  </si>
  <si>
    <t>Caja Menor - Acueducto</t>
  </si>
  <si>
    <t xml:space="preserve">Recolección residuos Peligros </t>
  </si>
  <si>
    <t>Servicios Públicos - Acueducto</t>
  </si>
  <si>
    <t>A-02-02-02-010</t>
  </si>
  <si>
    <t>Caja Menor - Viaticos</t>
  </si>
  <si>
    <t>Administración de los Antiguos ETCR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</si>
  <si>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</si>
  <si>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</si>
  <si>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</si>
  <si>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</si>
  <si>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</si>
  <si>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Mudanzas y Traslado de Bienes Muebles Grupo Territorial</t>
  </si>
  <si>
    <t>Servicios Públicos - Grupos Territoriales</t>
  </si>
  <si>
    <t>A-08-01-02-006</t>
  </si>
  <si>
    <t>Impuestos y Multas</t>
  </si>
  <si>
    <t>Grupo de Gestión Documental</t>
  </si>
  <si>
    <t>A-02-01-01-004-004</t>
  </si>
  <si>
    <t>Equipo de conservación documental</t>
  </si>
  <si>
    <t>A-02-01-01-004-008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</si>
  <si>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</si>
  <si>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</si>
  <si>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</si>
  <si>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</si>
  <si>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</si>
  <si>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Adquisición de Elementos de Bioseguridad</t>
  </si>
  <si>
    <t>Adquisicion de EPP, elementos ergonómicos de emergencia y otros elementos de SST</t>
  </si>
  <si>
    <t>A-02-02-01-002-008</t>
  </si>
  <si>
    <t>Dotación de personal</t>
  </si>
  <si>
    <t>A-02-02-01-003-002</t>
  </si>
  <si>
    <t>A-02-02-01-003-004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</si>
  <si>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</si>
  <si>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</si>
  <si>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</si>
  <si>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</si>
  <si>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</si>
  <si>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Actividades de Bienestar enfocada al Clima, cultura y gestión del cambio, alineación organizacional</t>
  </si>
  <si>
    <t>Soporte Software Gestión Talento Humano</t>
  </si>
  <si>
    <t>Implementación Teletrabajo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</si>
  <si>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</si>
  <si>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</si>
  <si>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</si>
  <si>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</si>
  <si>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</si>
  <si>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</si>
  <si>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</si>
  <si>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</si>
  <si>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</si>
  <si>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</si>
  <si>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</si>
  <si>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</si>
  <si>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</si>
  <si>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</si>
  <si>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</si>
  <si>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</si>
  <si>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</si>
  <si>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</si>
  <si>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</si>
  <si>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</si>
  <si>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</si>
  <si>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</si>
  <si>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</si>
  <si>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A-03-04-02-12-001</t>
  </si>
  <si>
    <t>Incapacidades, Licencias de Maternidad y Paternidad</t>
  </si>
  <si>
    <t>A-03-04-02-12-002</t>
  </si>
  <si>
    <t>TOTAL PRESUPUESTO VIGENCIA 2022</t>
  </si>
  <si>
    <t xml:space="preserve">   *  Techos Presupuestales aprobados en Comité Institucional de Gestión y Desempeño del 29 de Diciembre de 2021</t>
  </si>
  <si>
    <t>JORGE IGNACIO ÁLVAREZ LOPEZ</t>
  </si>
  <si>
    <t>Secretario General (E)</t>
  </si>
  <si>
    <t>Aprobó:   Juan Carlos Herrán Vélez, Subdirector Financiero.</t>
  </si>
  <si>
    <t>Revisó:    Jhonatan Alexander Cabrera Ramirez – Profesional Secretaría General</t>
  </si>
  <si>
    <t>Elaboró:   Mónica Yolanda Alayon Madero, Coordinadora G. Presupuesto</t>
  </si>
  <si>
    <t>B-10-04-01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</si>
</sst>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4" applyNumberFormat="1" applyFont="1" applyFill="1" applyAlignment="1">
      <alignment horizontal="left" vertical="center"/>
    </xf>
    <xf numFmtId="164" fontId="4" fillId="2" borderId="0" xfId="4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166" fontId="4" fillId="2" borderId="0" xfId="2" applyNumberFormat="1" applyFont="1" applyFill="1" applyAlignment="1">
      <alignment vertical="center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2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166" fontId="2" fillId="5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166" fontId="0" fillId="3" borderId="6" xfId="2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 wrapText="1"/>
    </xf>
    <xf numFmtId="166" fontId="2" fillId="5" borderId="6" xfId="2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6" fontId="0" fillId="0" borderId="6" xfId="0" applyNumberFormat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166" fontId="2" fillId="7" borderId="19" xfId="3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66" fontId="0" fillId="0" borderId="0" xfId="2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66" fontId="0" fillId="0" borderId="0" xfId="0" applyNumberFormat="1" applyBorder="1" applyAlignment="1">
      <alignment vertical="center"/>
    </xf>
    <xf numFmtId="166" fontId="2" fillId="9" borderId="0" xfId="3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6FE1FE94-8700-46F0-9B96-4551A21D49B2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9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50132</xdr:colOff>
      <xdr:row>0</xdr:row>
      <xdr:rowOff>110096</xdr:rowOff>
    </xdr:from>
    <xdr:to>
      <xdr:col>2</xdr:col>
      <xdr:colOff>1323295</xdr:colOff>
      <xdr:row>3</xdr:row>
      <xdr:rowOff>25401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AC9C4-E8BE-4444-BB40-AF885A19A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132" y="110096"/>
          <a:ext cx="1597013" cy="524905"/>
        </a:xfrm>
        <a:prstGeom prst="rect">
          <a:avLst/>
        </a:prstGeom>
      </xdr:spPr>
    </xdr:pic>
    <xdr:clientData/>
  </xdr:twoCellAnchor>
  <xdr:twoCellAnchor editAs="oneCell">
    <xdr:from>
      <xdr:col>5</xdr:col>
      <xdr:colOff>1386417</xdr:colOff>
      <xdr:row>0</xdr:row>
      <xdr:rowOff>148167</xdr:rowOff>
    </xdr:from>
    <xdr:to>
      <xdr:col>6</xdr:col>
      <xdr:colOff>1144290</xdr:colOff>
      <xdr:row>2</xdr:row>
      <xdr:rowOff>148168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0E155F-4DE1-4A0F-B5C6-6026DA9E5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1138"/>
        <a:stretch/>
      </xdr:blipFill>
      <xdr:spPr>
        <a:xfrm>
          <a:off x="11882967" y="148167"/>
          <a:ext cx="1367598" cy="419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CVC\MSOFFICE\EXCEL\VINC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%20Cr&#233;dito%20Asogpados%20Cin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la%20Agronegocios%20(Versi&#243;n%20Definitiva-Marzo%2028%202007)-PROPUESTA%20DE%20FFN%20E%20INFORME%20EJECUTIV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Ralbornoz\CAPP\PROYECTOS%20CHEMONICS\PALM%20HDA%20LAS%20FLORES-%20ASOGPADOS\Costos%20Totales%20Proyect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23%20CEA\Documento%20Financiero\Juan%20Manuel\Link%20ProyeccionesAgricultorCEA%20VERSION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%20-%20Award%20Budget%20FEDECACAO%2002.25.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sayo%2030%2005%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Documents\Reincorporaci&#243;n\Proyectos%20Productivos\BD%20Proyectos%20Productivos%20ETCR%20actualizado%20a%209%20de%20marzo%20DEFINITIV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tillaPagosProducc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1%20a%2023%20y%2025%20y%2027_N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OYECTO%20EL%20Roble%20Inf%20inicial%20Daniel%20y%20Davi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OGPADOS%20-%20JUNE%201%20-%204000%20HECTARE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23%20CEA\Documento%20Financiero\Juan%20Manuel\Link%20ProyeccionesAgricultorCEA%20VERSION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ropietario\Mis%20documentos\JUAN%20CARLOS\CAPP%20DOCUMENTS\ASOGPADOS\PROJECT%20PALM%20OIL%20ASOGPA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%20Mar%20Bases%20ASOGPA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23%20CEA\Definitiva\Link%20ProyeccionesAgricultorCEA%20VERSION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navarrete\AppData\Local\Microsoft\Windows\INetCache\Content.Outlook\SWL2NQW3\Ficha%20Iniciativas%20Productivas%20Individuales%20GTPA-0907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os%20Municipales\10%20Base%20captura%20beneficiario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ric.%20Por%20Contrato%20(Modelo%20Economico%20Final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048%20-%20October%2008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PIO%20Econ&#243;mica%20La%20Victoria%20Sinsib1_Febrero%201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4-JULY%20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S%20DE%20%20PEPIN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Link%20ProyeccionesAgricultorCEA%20Mod%2008-01-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edro\Configuraci&#243;n%20local\Temp\PROYECTO%20CEA%2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B&#218;-ASOGPADOS\proyecto%20asogpados-capp%2023%20de%20marzo%202004\Costos%20Totales%20Proyec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12%20Agrofrut\Documento%20Financiero\Modelo%20Agrofrut%20seg&#250;n%20datos%20Finales%20Visita%20Medell&#237;n%20Sepr%2018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AppData\Local\Microsoft\Windows\INetCache\Content.Outlook\JGXPAUI0\Copia%20de%20Base%20Proyectos%20Productivos%20ETCR%20el%20Bordo-TAHITI-ABRIL%20(00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%20TOMATE%20CHO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PALMA%20INF%20FINAL%20DPTO%20FINCIERO%2004.2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_Ejecutivo_Proyecto_MIDAS_N.D.S.%204.000%20H&#225;s._acuerdo_lasflores_junio_2006_ESCENARIO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ero%2017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ocp-my.sharepoint.com/FONDO%20COLOMBIA%20EN%20PAZ/FCP%20-%20Documentos/05%20Base_Datos/Juridica/PRECONTRACTUAL/BASE%20-%20SOLICITUDES%20DE%20CONTRATACI&#211;N%20-%20OPS_10_07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s%20de%20Transporte%20Caminos%20Vecinal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AND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Datos Base del Proyecto"/>
      <sheetName val="Listado"/>
      <sheetName val="Tabla 1. Establecimiento"/>
      <sheetName val="Tabla 2. Sostenimiento"/>
      <sheetName val="Tabla 8. Costos Totales x Ha."/>
      <sheetName val="Costos Totales PeqyMed"/>
      <sheetName val="Ingresos"/>
      <sheetName val="Amort. Proyecto Sin ICR-Peq."/>
      <sheetName val="Amort.Proyecto con ICR-Peq"/>
      <sheetName val="Amort. Proyecto Sin ICR-Med"/>
      <sheetName val="Amort.Proyecto con ICR-Med"/>
      <sheetName val="FLUJO DE CAJA Peq (sin ICR)"/>
      <sheetName val="FLUJO DE CAJA Peq (Con ICR)"/>
      <sheetName val="FLUJO DE CAJA Med (sin ICR)"/>
      <sheetName val="FLUJO DE CAJA Med (con ICR)"/>
      <sheetName val="Solicitud Peq (1)"/>
      <sheetName val="Solicitud Pequeños (2)"/>
      <sheetName val="pagina1-Peq"/>
      <sheetName val="pagina2-Peq"/>
      <sheetName val="página3 (Flujo-peq)"/>
      <sheetName val="GUIA-peq"/>
      <sheetName val="Solicitud Med 1"/>
      <sheetName val="Solicitud Medianos 2"/>
      <sheetName val="pagina1-Med"/>
      <sheetName val="pagina2-Med"/>
      <sheetName val="página3 (Flujo-Med)"/>
      <sheetName val="GUIA-Med"/>
      <sheetName val="Listado Definitivo"/>
    </sheetNames>
    <sheetDataSet>
      <sheetData sheetId="0"/>
      <sheetData sheetId="1" refreshError="1">
        <row r="5">
          <cell r="D5">
            <v>800</v>
          </cell>
        </row>
        <row r="6">
          <cell r="D6">
            <v>470</v>
          </cell>
        </row>
        <row r="7">
          <cell r="D7">
            <v>330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DATOS BÁSICOS"/>
      <sheetName val="EVALUACIÓN FINANCIERA"/>
      <sheetName val="EVALUACIÓN ECONÓMICA"/>
      <sheetName val="INDICADORES"/>
      <sheetName val="CONCLUSIONES"/>
      <sheetName val="ESTRUCTURA FLUJOS"/>
      <sheetName val="INFORME EJECUTIVO"/>
    </sheetNames>
    <sheetDataSet>
      <sheetData sheetId="0"/>
      <sheetData sheetId="1">
        <row r="21">
          <cell r="H21" t="str">
            <v>Año</v>
          </cell>
        </row>
        <row r="64">
          <cell r="H64">
            <v>0</v>
          </cell>
        </row>
        <row r="94">
          <cell r="H94">
            <v>3000</v>
          </cell>
        </row>
      </sheetData>
      <sheetData sheetId="2">
        <row r="93">
          <cell r="M93">
            <v>0</v>
          </cell>
        </row>
        <row r="101">
          <cell r="D101">
            <v>0</v>
          </cell>
        </row>
        <row r="102">
          <cell r="D102">
            <v>0</v>
          </cell>
        </row>
        <row r="105">
          <cell r="K105">
            <v>0</v>
          </cell>
        </row>
      </sheetData>
      <sheetData sheetId="3">
        <row r="9">
          <cell r="H9">
            <v>0.87</v>
          </cell>
        </row>
        <row r="10">
          <cell r="H10">
            <v>1</v>
          </cell>
        </row>
        <row r="80">
          <cell r="M8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6">
          <cell r="B16">
            <v>1295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Hoja resumen"/>
      <sheetName val="Informe Final Agriculto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WARD BUDGET"/>
      <sheetName val="2 BUDGET TIMELINE"/>
      <sheetName val="3 AGB INPUT FORM"/>
      <sheetName val="4 HIGH LEVEL BUDGET"/>
      <sheetName val="5 COST SUMMARY"/>
      <sheetName val="6 MAXWELL ANNEX "/>
      <sheetName val="7 FINANCIAL INDICATORS "/>
      <sheetName val="8 TICKMARKS"/>
      <sheetName val="9 FI DETAILS"/>
      <sheetName val="10 TechDataForm"/>
      <sheetName val="10 TechDataForm (2)"/>
      <sheetName val="CHANGES"/>
      <sheetName val="INVESTMENT"/>
      <sheetName val=" 11 SUMMARY PAGE"/>
      <sheetName val="12 ONE PAGE"/>
      <sheetName val="13 USOS Y FUENTES"/>
      <sheetName val="Variables"/>
      <sheetName val="F&amp;U"/>
      <sheetName val="Solictud CAPP"/>
      <sheetName val="FF Solictud CAPP"/>
      <sheetName val="Salida DCG"/>
      <sheetName val="Flujo"/>
      <sheetName val="Credito"/>
      <sheetName val="CostoxHa"/>
      <sheetName val="Costos AT"/>
      <sheetName val="Capacitacion"/>
      <sheetName val="ManoObra"/>
      <sheetName val="Insumos"/>
      <sheetName val="Herramienta"/>
      <sheetName val="RendCultivos"/>
      <sheetName val="PreciosCacao"/>
      <sheetName val="VtasCacao"/>
      <sheetName val="OtrosCultivos"/>
      <sheetName val="BioDatas"/>
      <sheetName val="TransyViáticos"/>
      <sheetName val="CronGeneral"/>
      <sheetName val="CronSiembras"/>
      <sheetName val="CronLaboresCultivo"/>
      <sheetName val="CronTecnico"/>
      <sheetName val="CronCapa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>
        <row r="2">
          <cell r="B2">
            <v>700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Actividades"/>
      <sheetName val="FUENTES Y USOS"/>
      <sheetName val="AWARD BUDGET"/>
      <sheetName val="PATRON DE COSTOS DIRECTOS"/>
      <sheetName val="Areas,MO, CostProd, Vr.Prod"/>
    </sheetNames>
    <sheetDataSet>
      <sheetData sheetId="0" refreshError="1"/>
      <sheetData sheetId="1" refreshError="1"/>
      <sheetData sheetId="2"/>
      <sheetData sheetId="3" refreshError="1"/>
      <sheetData sheetId="4">
        <row r="53">
          <cell r="K53">
            <v>24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  <sheetName val="OACP-ARN"/>
      <sheetName val="BD Proyectos Productivos"/>
      <sheetName val="Hoja5"/>
      <sheetName val="Priorización PNUD"/>
      <sheetName val="Hoja6"/>
      <sheetName val="Agricola"/>
      <sheetName val="Hoja4"/>
      <sheetName val="Hoja1"/>
      <sheetName val="ECOMUN"/>
      <sheetName val="Hoja3"/>
    </sheetNames>
    <sheetDataSet>
      <sheetData sheetId="0"/>
      <sheetData sheetId="1">
        <row r="2">
          <cell r="A2" t="str">
            <v>Antioquia</v>
          </cell>
        </row>
        <row r="3">
          <cell r="A3" t="str">
            <v>Arauca</v>
          </cell>
        </row>
        <row r="4">
          <cell r="A4" t="str">
            <v>Caqueta</v>
          </cell>
        </row>
        <row r="5">
          <cell r="A5" t="str">
            <v xml:space="preserve">Cauca </v>
          </cell>
        </row>
        <row r="6">
          <cell r="A6" t="str">
            <v>Cesar</v>
          </cell>
        </row>
        <row r="7">
          <cell r="A7" t="str">
            <v>Choco</v>
          </cell>
        </row>
        <row r="8">
          <cell r="A8" t="str">
            <v>Cordoba</v>
          </cell>
        </row>
        <row r="9">
          <cell r="A9" t="str">
            <v>Guajira</v>
          </cell>
        </row>
        <row r="10">
          <cell r="A10" t="str">
            <v>Guaviare</v>
          </cell>
        </row>
        <row r="11">
          <cell r="A11" t="str">
            <v>Meta</v>
          </cell>
        </row>
        <row r="12">
          <cell r="A12" t="str">
            <v>Nariño</v>
          </cell>
        </row>
        <row r="13">
          <cell r="A13" t="str">
            <v>N._de_Santander</v>
          </cell>
        </row>
        <row r="14">
          <cell r="A14" t="str">
            <v>Putumayo</v>
          </cell>
        </row>
        <row r="15">
          <cell r="A15" t="str">
            <v>Tolima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atos Terceros"/>
      <sheetName val="Datos Beneficiarios"/>
      <sheetName val="Pagos"/>
      <sheetName val="terceros"/>
      <sheetName val="Beneficiarios"/>
      <sheetName val="Tablas"/>
      <sheetName val="Chequ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J2" t="str">
            <v>ABN AMRO BANK COLOMBIA</v>
          </cell>
          <cell r="AM2" t="str">
            <v>AHORROS</v>
          </cell>
        </row>
        <row r="3">
          <cell r="AJ3" t="str">
            <v>BANCO AGRARIO</v>
          </cell>
          <cell r="AM3" t="str">
            <v>CORRIENTE</v>
          </cell>
        </row>
        <row r="4">
          <cell r="AJ4" t="str">
            <v>BANCO AV VILLAS</v>
          </cell>
          <cell r="AM4" t="str">
            <v>COMODIN</v>
          </cell>
        </row>
        <row r="5">
          <cell r="AJ5" t="str">
            <v>BANCO BBVA</v>
          </cell>
        </row>
        <row r="6">
          <cell r="AJ6" t="str">
            <v>BANCO CAJA SOCIAL</v>
          </cell>
        </row>
        <row r="7">
          <cell r="AJ7" t="str">
            <v>BANCO CENTRAL HIPOTECARIO</v>
          </cell>
        </row>
        <row r="8">
          <cell r="AJ8" t="str">
            <v>BANCO COLPATRIA</v>
          </cell>
        </row>
        <row r="9">
          <cell r="AJ9" t="str">
            <v>BANCO DE BOGOTA</v>
          </cell>
        </row>
        <row r="10">
          <cell r="AJ10" t="str">
            <v>BANCO DE CREDITO</v>
          </cell>
        </row>
        <row r="11">
          <cell r="AJ11" t="str">
            <v>BANCO DE OCCIDENTE</v>
          </cell>
        </row>
        <row r="12">
          <cell r="AJ12" t="str">
            <v>BANCO GNB SUDAMERIS</v>
          </cell>
        </row>
        <row r="13">
          <cell r="AJ13" t="str">
            <v>BANCO POPULAR</v>
          </cell>
        </row>
        <row r="14">
          <cell r="AJ14" t="str">
            <v>BANCO SANTANDER</v>
          </cell>
        </row>
        <row r="15">
          <cell r="AJ15" t="str">
            <v>BANCO SUPERIOR</v>
          </cell>
        </row>
        <row r="16">
          <cell r="AJ16" t="str">
            <v>BANCO UNION COLOMBIANO</v>
          </cell>
        </row>
        <row r="17">
          <cell r="AJ17" t="str">
            <v>BANCOLOMBIA</v>
          </cell>
        </row>
        <row r="18">
          <cell r="AJ18" t="str">
            <v>BANESTADO</v>
          </cell>
        </row>
        <row r="19">
          <cell r="AJ19" t="str">
            <v>CITIBANK</v>
          </cell>
        </row>
        <row r="20">
          <cell r="AJ20" t="str">
            <v>COLMENA</v>
          </cell>
        </row>
        <row r="21">
          <cell r="AJ21" t="str">
            <v>CONAVI</v>
          </cell>
        </row>
        <row r="22">
          <cell r="AJ22" t="str">
            <v>COOPCENTRAL</v>
          </cell>
        </row>
        <row r="23">
          <cell r="AJ23" t="str">
            <v>DAVIVIENDA</v>
          </cell>
        </row>
        <row r="24">
          <cell r="AJ24" t="str">
            <v>GRANBANCO</v>
          </cell>
        </row>
        <row r="25">
          <cell r="AJ25" t="str">
            <v>INTERBANCO</v>
          </cell>
        </row>
        <row r="26">
          <cell r="AJ26" t="str">
            <v>LLOYDS TSB BANK S.A.</v>
          </cell>
        </row>
        <row r="27">
          <cell r="AJ27" t="str">
            <v>MEGABANCO</v>
          </cell>
        </row>
        <row r="28">
          <cell r="AJ28" t="str">
            <v>STANDAR CHARTERED</v>
          </cell>
        </row>
        <row r="29">
          <cell r="AJ29" t="str">
            <v>COMODIN</v>
          </cell>
        </row>
        <row r="30">
          <cell r="AJ30" t="str">
            <v>COOMEVA</v>
          </cell>
        </row>
        <row r="50">
          <cell r="AJ50">
            <v>0</v>
          </cell>
        </row>
      </sheetData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_Establecimiento"/>
      <sheetName val="Anexo 2_EstablecmII"/>
      <sheetName val="Anexo 3_Sostenim_año1"/>
      <sheetName val="Anexo 4_Sostenim_año2"/>
      <sheetName val="Anexo 5_Sostenim_año3"/>
      <sheetName val="Anexo 6"/>
      <sheetName val="Anexo 7"/>
      <sheetName val="Anexo 8"/>
      <sheetName val="Anexo 9"/>
      <sheetName val="Anexo 10"/>
      <sheetName val="Anexo 11_Admón_año1"/>
      <sheetName val="Anexo 12_Admón_año2"/>
      <sheetName val="Anexo 12 A_Admón_año3"/>
      <sheetName val="Anexo 13"/>
      <sheetName val="Anexo 14"/>
      <sheetName val="Anexo 15"/>
      <sheetName val="Anexo 16"/>
      <sheetName val="Anexo 17_Fortalecim_año1"/>
      <sheetName val="Anexo 18_Fortalecim_año2"/>
      <sheetName val="Anexo 19_Capacitación Año1"/>
      <sheetName val="Anexo 20_Capacit_Año2"/>
      <sheetName val="Anexo 21_Capacit_Año3"/>
      <sheetName val="Anexo 22_Asist_Año1"/>
      <sheetName val="Anexo 23_Asist_Año2"/>
      <sheetName val="Anexo 23A_Asist_Año3"/>
      <sheetName val="Anexo 25"/>
      <sheetName val="Anexo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">
          <cell r="H5">
            <v>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INDICE"/>
      <sheetName val="Otros Costos"/>
      <sheetName val="Usos Fuentes"/>
      <sheetName val="PL"/>
      <sheetName val="flujo de Fondos"/>
      <sheetName val="Prestamo"/>
      <sheetName val="Donacion"/>
      <sheetName val="Donacion (2)"/>
      <sheetName val="Plan de Siembras"/>
      <sheetName val="PLDetallado"/>
      <sheetName val="Costos por Hectarea"/>
      <sheetName val="DATOS BÁSICOS"/>
      <sheetName val="EVALUACIÓN FINANCIERA"/>
      <sheetName val="EVALUACIÓN ECONÓMICA"/>
      <sheetName val="INDICADORES"/>
      <sheetName val="CONCLUSIONES"/>
      <sheetName val="INFORME EJECU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AG18">
            <v>0</v>
          </cell>
          <cell r="AH18">
            <v>0</v>
          </cell>
        </row>
        <row r="19">
          <cell r="AC19">
            <v>14572087200.000002</v>
          </cell>
          <cell r="AD19">
            <v>17373048000.000004</v>
          </cell>
          <cell r="AE19">
            <v>17373048000.000004</v>
          </cell>
          <cell r="AF19">
            <v>17373048000.000004</v>
          </cell>
          <cell r="AG19">
            <v>68003073600.000008</v>
          </cell>
          <cell r="AH19">
            <v>19701549873.862091</v>
          </cell>
        </row>
        <row r="20">
          <cell r="AG20">
            <v>68003073600.000008</v>
          </cell>
          <cell r="AH20">
            <v>19701549873.862091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459999540</v>
          </cell>
          <cell r="AH28">
            <v>411138732.48795795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1973240000</v>
          </cell>
          <cell r="AH29">
            <v>1871749352.4632311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280000000</v>
          </cell>
          <cell r="AH30">
            <v>266507734.55474624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1201662962</v>
          </cell>
          <cell r="AH31">
            <v>1107995727.7660637</v>
          </cell>
        </row>
        <row r="32">
          <cell r="AG32">
            <v>3914902502</v>
          </cell>
          <cell r="AH32">
            <v>3657391547.2719994</v>
          </cell>
        </row>
        <row r="35">
          <cell r="AG35">
            <v>16731537200</v>
          </cell>
          <cell r="AH35">
            <v>5305786411.8846016</v>
          </cell>
        </row>
        <row r="36">
          <cell r="AC36">
            <v>933332400</v>
          </cell>
          <cell r="AD36">
            <v>933332400</v>
          </cell>
          <cell r="AE36">
            <v>933332400</v>
          </cell>
          <cell r="AF36">
            <v>933332400</v>
          </cell>
          <cell r="AG36">
            <v>4106662560</v>
          </cell>
          <cell r="AH36">
            <v>1367459316.8343508</v>
          </cell>
        </row>
        <row r="37">
          <cell r="AC37">
            <v>224000000</v>
          </cell>
          <cell r="AD37">
            <v>224000000</v>
          </cell>
          <cell r="AE37">
            <v>224000000</v>
          </cell>
          <cell r="AF37">
            <v>224000000</v>
          </cell>
          <cell r="AG37">
            <v>985600000</v>
          </cell>
          <cell r="AH37">
            <v>328190564.23080844</v>
          </cell>
        </row>
        <row r="38"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AC39">
            <v>2565580599.9999995</v>
          </cell>
          <cell r="AD39">
            <v>2818380599.9999995</v>
          </cell>
          <cell r="AE39">
            <v>2818380599.9999995</v>
          </cell>
          <cell r="AF39">
            <v>2818380599.9999995</v>
          </cell>
          <cell r="AG39">
            <v>11639274639.999998</v>
          </cell>
          <cell r="AH39">
            <v>3610136530.8194404</v>
          </cell>
        </row>
        <row r="40">
          <cell r="AG40">
            <v>471504227.30555558</v>
          </cell>
          <cell r="AH40">
            <v>290996940.68753874</v>
          </cell>
        </row>
        <row r="41"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174396227.30555555</v>
          </cell>
          <cell r="AH42">
            <v>171732754.16395545</v>
          </cell>
        </row>
        <row r="43">
          <cell r="AG43">
            <v>297108000</v>
          </cell>
          <cell r="AH43">
            <v>119264186.52358329</v>
          </cell>
        </row>
        <row r="44"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C45">
            <v>421242400</v>
          </cell>
          <cell r="AD45">
            <v>421242400</v>
          </cell>
          <cell r="AE45">
            <v>421242400</v>
          </cell>
          <cell r="AF45">
            <v>421242400</v>
          </cell>
          <cell r="AG45">
            <v>2080001440</v>
          </cell>
          <cell r="AH45">
            <v>822682768.22395504</v>
          </cell>
        </row>
        <row r="46"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11808000</v>
          </cell>
          <cell r="AH47">
            <v>11263991.857247368</v>
          </cell>
        </row>
        <row r="48">
          <cell r="AC48">
            <v>421242400</v>
          </cell>
          <cell r="AD48">
            <v>421242400</v>
          </cell>
          <cell r="AE48">
            <v>421242400</v>
          </cell>
          <cell r="AF48">
            <v>421242400</v>
          </cell>
          <cell r="AG48">
            <v>2068193440</v>
          </cell>
          <cell r="AH48">
            <v>811418776.36670756</v>
          </cell>
        </row>
        <row r="49"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AG50">
            <v>19283042867.305553</v>
          </cell>
          <cell r="AH50">
            <v>6419466120.796093</v>
          </cell>
        </row>
        <row r="53">
          <cell r="AC53">
            <v>863602652.22726214</v>
          </cell>
          <cell r="AD53">
            <v>132861946.49650189</v>
          </cell>
          <cell r="AE53">
            <v>0</v>
          </cell>
          <cell r="AF53">
            <v>0</v>
          </cell>
          <cell r="AG53">
            <v>1747653474.0743642</v>
          </cell>
          <cell r="AH53">
            <v>1105686597.7632473</v>
          </cell>
        </row>
        <row r="54">
          <cell r="AC54">
            <v>1924752526.3210368</v>
          </cell>
          <cell r="AD54">
            <v>1399820019.1425724</v>
          </cell>
          <cell r="AE54">
            <v>0</v>
          </cell>
          <cell r="AF54">
            <v>0</v>
          </cell>
          <cell r="AG54">
            <v>3499550047.8564305</v>
          </cell>
          <cell r="AH54">
            <v>2124925862.331321</v>
          </cell>
        </row>
        <row r="55">
          <cell r="AC55">
            <v>95000000</v>
          </cell>
          <cell r="AD55">
            <v>38000000</v>
          </cell>
          <cell r="AE55">
            <v>0</v>
          </cell>
          <cell r="AF55">
            <v>0</v>
          </cell>
          <cell r="AG55">
            <v>370180473.30000001</v>
          </cell>
          <cell r="AH55">
            <v>279060416.2644617</v>
          </cell>
        </row>
        <row r="56">
          <cell r="AG56">
            <v>5617383995.2307949</v>
          </cell>
          <cell r="AH56">
            <v>2986301738.8111534</v>
          </cell>
        </row>
        <row r="59"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AG61">
            <v>0</v>
          </cell>
          <cell r="AH61">
            <v>0</v>
          </cell>
        </row>
        <row r="63">
          <cell r="AG63">
            <v>28815329364.53635</v>
          </cell>
          <cell r="AH63">
            <v>13063159406.879246</v>
          </cell>
        </row>
        <row r="70">
          <cell r="AG70">
            <v>68397183700.60556</v>
          </cell>
          <cell r="AH70">
            <v>20083565665.813099</v>
          </cell>
        </row>
        <row r="72">
          <cell r="AG72">
            <v>19283042867.305553</v>
          </cell>
          <cell r="AH72">
            <v>6419466120.796093</v>
          </cell>
        </row>
        <row r="73">
          <cell r="AG73">
            <v>0</v>
          </cell>
          <cell r="AH73">
            <v>0</v>
          </cell>
        </row>
        <row r="74">
          <cell r="AG74">
            <v>0</v>
          </cell>
          <cell r="AH74">
            <v>0</v>
          </cell>
        </row>
        <row r="75">
          <cell r="AC75">
            <v>1110037246.1760707</v>
          </cell>
          <cell r="AD75">
            <v>1110037246.1760707</v>
          </cell>
          <cell r="AE75">
            <v>1110037246.1760707</v>
          </cell>
          <cell r="AF75">
            <v>1110037246.1760707</v>
          </cell>
          <cell r="AG75">
            <v>4884163883.1747122</v>
          </cell>
          <cell r="AH75">
            <v>1626356027.4095423</v>
          </cell>
        </row>
        <row r="76">
          <cell r="AG76">
            <v>24167206750.480267</v>
          </cell>
          <cell r="AH76">
            <v>8045822148.205636</v>
          </cell>
        </row>
        <row r="78">
          <cell r="AG78">
            <v>0</v>
          </cell>
          <cell r="AH78">
            <v>0</v>
          </cell>
        </row>
        <row r="80">
          <cell r="AG80">
            <v>3914902502</v>
          </cell>
          <cell r="AH80">
            <v>3657391547.2719994</v>
          </cell>
        </row>
        <row r="81">
          <cell r="AG81">
            <v>0</v>
          </cell>
          <cell r="AH81">
            <v>0</v>
          </cell>
        </row>
        <row r="82">
          <cell r="AC82">
            <v>-1110037246.1760707</v>
          </cell>
          <cell r="AD82">
            <v>-1110037246.1760707</v>
          </cell>
          <cell r="AE82">
            <v>-1110037246.1760707</v>
          </cell>
          <cell r="AF82">
            <v>-1110037246.1760707</v>
          </cell>
          <cell r="AG82">
            <v>-4884163883.1747122</v>
          </cell>
          <cell r="AH82">
            <v>-1626356027.4095423</v>
          </cell>
        </row>
        <row r="83">
          <cell r="AG83">
            <v>0</v>
          </cell>
          <cell r="AH83">
            <v>0</v>
          </cell>
        </row>
        <row r="84"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-88444419.611111104</v>
          </cell>
          <cell r="AH85">
            <v>-80488982.367480978</v>
          </cell>
        </row>
        <row r="86">
          <cell r="AG86">
            <v>-1057705800.7858231</v>
          </cell>
          <cell r="AH86">
            <v>1957786395.5984454</v>
          </cell>
        </row>
        <row r="88">
          <cell r="AG88">
            <v>0</v>
          </cell>
          <cell r="AH88">
            <v>0</v>
          </cell>
        </row>
        <row r="90">
          <cell r="AG90">
            <v>23109500949.694443</v>
          </cell>
          <cell r="AH90">
            <v>10003608543.804081</v>
          </cell>
        </row>
        <row r="91"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</row>
        <row r="92">
          <cell r="AG92">
            <v>45287682750.911118</v>
          </cell>
          <cell r="AH92">
            <v>10079957122.009012</v>
          </cell>
        </row>
      </sheetData>
      <sheetData sheetId="15">
        <row r="22">
          <cell r="AG22">
            <v>0</v>
          </cell>
        </row>
        <row r="23">
          <cell r="AG23">
            <v>68003073600.000008</v>
          </cell>
        </row>
        <row r="24">
          <cell r="AG24">
            <v>68003073600.000008</v>
          </cell>
        </row>
        <row r="31">
          <cell r="AG31">
            <v>395599604.40000004</v>
          </cell>
        </row>
        <row r="32">
          <cell r="AG32">
            <v>1696986400</v>
          </cell>
        </row>
        <row r="33">
          <cell r="AG33">
            <v>240800000</v>
          </cell>
        </row>
        <row r="34">
          <cell r="AG34">
            <v>769064295.67999995</v>
          </cell>
        </row>
        <row r="35">
          <cell r="AG35">
            <v>3102450300.0799999</v>
          </cell>
        </row>
        <row r="38">
          <cell r="AG38">
            <v>11828481571.200005</v>
          </cell>
        </row>
        <row r="39">
          <cell r="AG39">
            <v>3531729801.6000013</v>
          </cell>
        </row>
        <row r="40">
          <cell r="AG40">
            <v>847616000</v>
          </cell>
        </row>
        <row r="41">
          <cell r="AG41">
            <v>0</v>
          </cell>
        </row>
        <row r="42">
          <cell r="AG42">
            <v>7449135769.6000023</v>
          </cell>
        </row>
        <row r="43">
          <cell r="AG43">
            <v>405493635.48277777</v>
          </cell>
        </row>
        <row r="44">
          <cell r="AG44">
            <v>0</v>
          </cell>
        </row>
        <row r="45">
          <cell r="AG45">
            <v>149980755.48277777</v>
          </cell>
        </row>
        <row r="46">
          <cell r="AG46">
            <v>255512880</v>
          </cell>
        </row>
        <row r="47">
          <cell r="AG47">
            <v>0</v>
          </cell>
        </row>
        <row r="48">
          <cell r="AG48">
            <v>1788801238.3999994</v>
          </cell>
        </row>
        <row r="49">
          <cell r="AG49">
            <v>0</v>
          </cell>
        </row>
        <row r="50">
          <cell r="AG50">
            <v>10154880</v>
          </cell>
        </row>
        <row r="51">
          <cell r="AG51">
            <v>1778646358.3999994</v>
          </cell>
        </row>
        <row r="52">
          <cell r="AG52">
            <v>0</v>
          </cell>
        </row>
        <row r="53">
          <cell r="AG53">
            <v>14022776445.082771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60">
          <cell r="AG60">
            <v>17125226745.162771</v>
          </cell>
        </row>
        <row r="66">
          <cell r="AG66">
            <v>68003073600.000008</v>
          </cell>
        </row>
        <row r="67">
          <cell r="AG67">
            <v>-88444419.611111104</v>
          </cell>
        </row>
        <row r="69">
          <cell r="AG69">
            <v>14022776445.082771</v>
          </cell>
        </row>
        <row r="70">
          <cell r="AG70">
            <v>3102450300.0799999</v>
          </cell>
        </row>
        <row r="71">
          <cell r="AG71">
            <v>0</v>
          </cell>
        </row>
        <row r="74">
          <cell r="AG74">
            <v>17125226745.162771</v>
          </cell>
        </row>
        <row r="75">
          <cell r="AG75">
            <v>0</v>
          </cell>
        </row>
        <row r="76">
          <cell r="AG76">
            <v>50789402435.226097</v>
          </cell>
        </row>
      </sheetData>
      <sheetData sheetId="16">
        <row r="37">
          <cell r="E37">
            <v>95</v>
          </cell>
          <cell r="F37">
            <v>1</v>
          </cell>
        </row>
        <row r="38">
          <cell r="E38">
            <v>19283042867.305553</v>
          </cell>
          <cell r="F38">
            <v>1</v>
          </cell>
        </row>
        <row r="39">
          <cell r="E39">
            <v>3914902502</v>
          </cell>
          <cell r="F39">
            <v>1</v>
          </cell>
        </row>
        <row r="40">
          <cell r="E40">
            <v>12840937601.999998</v>
          </cell>
          <cell r="F40">
            <v>1</v>
          </cell>
        </row>
        <row r="43">
          <cell r="E43">
            <v>221595.00000000003</v>
          </cell>
          <cell r="F43">
            <v>1</v>
          </cell>
        </row>
        <row r="44">
          <cell r="E44">
            <v>221595.00000000003</v>
          </cell>
          <cell r="F44">
            <v>1</v>
          </cell>
        </row>
        <row r="45">
          <cell r="E45">
            <v>0</v>
          </cell>
          <cell r="F45">
            <v>1</v>
          </cell>
        </row>
        <row r="46">
          <cell r="E46">
            <v>0</v>
          </cell>
          <cell r="F46">
            <v>1</v>
          </cell>
        </row>
        <row r="47">
          <cell r="E47">
            <v>0</v>
          </cell>
          <cell r="F47">
            <v>1</v>
          </cell>
        </row>
        <row r="48">
          <cell r="E48">
            <v>0</v>
          </cell>
          <cell r="F48">
            <v>1</v>
          </cell>
        </row>
        <row r="49">
          <cell r="E49">
            <v>0</v>
          </cell>
          <cell r="F49">
            <v>1</v>
          </cell>
        </row>
      </sheetData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PRESUPUESTO INICIAL"/>
      <sheetName val="Sheet1"/>
      <sheetName val="Proyecto original a PC"/>
      <sheetName val="Tabla7.Establecimiento_Palma"/>
      <sheetName val="Tabla8.Sostenimiento_Palma"/>
      <sheetName val="Tabla11.Costos_Asistenc_Técnica"/>
      <sheetName val="Tabla16.Costos Adminstración"/>
      <sheetName val="Patrón de costos"/>
      <sheetName val="Tabla17.Costos C.Social"/>
      <sheetName val="AWARD BUDGET CAPP"/>
      <sheetName val="PROJECT SUMMARY"/>
      <sheetName val="PRESTAMO"/>
      <sheetName val="PRESTAMO con ICR"/>
      <sheetName val="ONE PAGE"/>
      <sheetName val="SUMMARY OF FINANCIAL INDICATORS"/>
      <sheetName val="ACTIVITY 1."/>
      <sheetName val="ACTIVITY LINE 1.1.a"/>
      <sheetName val="MULTIPLIER FACTOR"/>
      <sheetName val="ACTIVITY LINE 1.1.b"/>
      <sheetName val="ACTIVITY 2."/>
      <sheetName val="ACTIVITY LINE 2.1."/>
      <sheetName val="ACTIVITY LINE 2.2."/>
      <sheetName val="ACTIVITY LINE 2.3."/>
      <sheetName val="ACTIVITY LINE 2.4."/>
      <sheetName val="ACTIVITY LINE 2.5."/>
      <sheetName val="ACTIVITY LINE 2.6."/>
      <sheetName val="AWARD BUDGET INICIAL"/>
      <sheetName val="ACTIVITY 3"/>
      <sheetName val="ACTIVITY LINE 3.1."/>
      <sheetName val="ACTIVITY LINE 3.2.a"/>
      <sheetName val="ACTIVITY LINE 3.2.b"/>
      <sheetName val="ACTIVITY 4"/>
      <sheetName val="ACTIVITY LINE 4.1.a"/>
      <sheetName val="ACTIVITY LINE 4.1.b"/>
      <sheetName val="ACTIVITY 5"/>
      <sheetName val="ACTIVITY LINE 5.1."/>
      <sheetName val="ACTIVITY LINE 5.2."/>
      <sheetName val="ACTIVITY LINE 5.3."/>
      <sheetName val="Sheet2"/>
      <sheetName val="SALARIOS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>
        <row r="35">
          <cell r="E35">
            <v>1162867.6129999999</v>
          </cell>
          <cell r="H35">
            <v>1370023.7080000001</v>
          </cell>
          <cell r="K35">
            <v>1529553.818</v>
          </cell>
        </row>
      </sheetData>
      <sheetData sheetId="7"/>
      <sheetData sheetId="8" refreshError="1"/>
      <sheetData sheetId="9" refreshError="1"/>
      <sheetData sheetId="10" refreshError="1"/>
      <sheetData sheetId="11"/>
      <sheetData sheetId="12" refreshError="1">
        <row r="8">
          <cell r="C8">
            <v>2655.18</v>
          </cell>
        </row>
      </sheetData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Tabla8.Sostenimiento_Palma"/>
      <sheetName val="Hoja1"/>
      <sheetName val="Tabla7.Establecimiento_Palma"/>
      <sheetName val="Tabla16.Costos Adminstración"/>
      <sheetName val="Tabla17.Costos C.Social"/>
      <sheetName val="Tabla11.Costos_Asistenc_Técnica"/>
      <sheetName val="PROJECT SUMMARY"/>
      <sheetName val="ONE PAGE"/>
      <sheetName val="SUMMARY OF FINANCIAL INDICATORS"/>
    </sheetNames>
    <sheetDataSet>
      <sheetData sheetId="0" refreshError="1"/>
      <sheetData sheetId="1" refreshError="1"/>
      <sheetData sheetId="2" refreshError="1">
        <row r="50">
          <cell r="D50">
            <v>4</v>
          </cell>
          <cell r="E50">
            <v>8</v>
          </cell>
          <cell r="F50">
            <v>12</v>
          </cell>
          <cell r="G50">
            <v>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s"/>
      <sheetName val="1. Inf. Proponente"/>
      <sheetName val="2. Parámetros"/>
      <sheetName val="3. Costos x Ha"/>
      <sheetName val="3.1_Establecimiento"/>
      <sheetName val="3.2_Sostenim."/>
      <sheetName val="4. Producción"/>
      <sheetName val="5. Créditos"/>
      <sheetName val="5. Créditos (2)"/>
      <sheetName val="6. Otros Costos"/>
      <sheetName val="7. Donación"/>
      <sheetName val="7. Donación (2)"/>
      <sheetName val="Plan Acompañamiento (Asogpados)"/>
      <sheetName val="8. Fuentes y Usos (2)"/>
      <sheetName val="8. Fuentes y Usos (3)"/>
      <sheetName val="8. Fuentes y Usos"/>
      <sheetName val="Flujo de Caja del Proyecto"/>
    </sheetNames>
    <sheetDataSet>
      <sheetData sheetId="0"/>
      <sheetData sheetId="1"/>
      <sheetData sheetId="2"/>
      <sheetData sheetId="3"/>
      <sheetData sheetId="4" refreshError="1">
        <row r="36">
          <cell r="E36">
            <v>4261784</v>
          </cell>
        </row>
      </sheetData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esumen"/>
      <sheetName val="Cuadro Resumen"/>
      <sheetName val="Informe Final Agricultor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Informe Final (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Iniciativas productivas"/>
      <sheetName val="listas desple"/>
      <sheetName val="Hoja1"/>
      <sheetName val="Hoja3"/>
      <sheetName val="Hoja2"/>
      <sheetName val="Manual de Usuario"/>
    </sheetNames>
    <sheetDataSet>
      <sheetData sheetId="0"/>
      <sheetData sheetId="1"/>
      <sheetData sheetId="2"/>
      <sheetData sheetId="3"/>
      <sheetData sheetId="4">
        <row r="2">
          <cell r="AD2" t="str">
            <v>Hectarea</v>
          </cell>
          <cell r="AF2" t="str">
            <v>Diario</v>
          </cell>
          <cell r="AI2" t="str">
            <v>Tonelada</v>
          </cell>
          <cell r="AK2" t="str">
            <v>Arriendo</v>
          </cell>
          <cell r="AM2" t="str">
            <v>Compra directa</v>
          </cell>
          <cell r="AO2" t="str">
            <v>Areas de conservación y protección ambiental</v>
          </cell>
        </row>
        <row r="3">
          <cell r="AD3" t="str">
            <v>Fanegada</v>
          </cell>
          <cell r="AF3" t="str">
            <v>Semanal</v>
          </cell>
          <cell r="AI3" t="str">
            <v>kilo</v>
          </cell>
          <cell r="AK3" t="str">
            <v>Comodato</v>
          </cell>
          <cell r="AM3" t="str">
            <v>Arrendamiento</v>
          </cell>
          <cell r="AO3" t="str">
            <v>Área de desarrollo rural</v>
          </cell>
        </row>
        <row r="4">
          <cell r="AD4" t="str">
            <v>Metros Cuadrados</v>
          </cell>
          <cell r="AF4" t="str">
            <v>Quincenal</v>
          </cell>
          <cell r="AI4" t="str">
            <v>Libra</v>
          </cell>
          <cell r="AK4" t="str">
            <v>Posesión</v>
          </cell>
          <cell r="AM4" t="str">
            <v>Comodato</v>
          </cell>
          <cell r="AO4" t="str">
            <v>Agrosilvo-pastoril</v>
          </cell>
        </row>
        <row r="5">
          <cell r="AD5" t="str">
            <v>N/A</v>
          </cell>
          <cell r="AF5" t="str">
            <v>Mensual</v>
          </cell>
          <cell r="AI5" t="str">
            <v>Litros</v>
          </cell>
          <cell r="AK5" t="str">
            <v>Propiedad individual titulada</v>
          </cell>
          <cell r="AM5" t="str">
            <v>Donación</v>
          </cell>
          <cell r="AO5" t="str">
            <v>Baldío en zona de reserva forestal ley 2da</v>
          </cell>
        </row>
        <row r="6">
          <cell r="AF6" t="str">
            <v>Trimestral</v>
          </cell>
          <cell r="AI6" t="str">
            <v>Unidades</v>
          </cell>
          <cell r="AK6" t="str">
            <v>Resguardo indigena</v>
          </cell>
          <cell r="AM6" t="str">
            <v>Adjudicación individual</v>
          </cell>
          <cell r="AO6" t="str">
            <v>Consejo comunitario afro</v>
          </cell>
        </row>
        <row r="7">
          <cell r="AF7" t="str">
            <v>Semestral</v>
          </cell>
          <cell r="AI7" t="str">
            <v>N/A</v>
          </cell>
          <cell r="AK7" t="str">
            <v>Consejo Comunitario</v>
          </cell>
          <cell r="AM7" t="str">
            <v>Adjudicación colectiva</v>
          </cell>
          <cell r="AO7" t="str">
            <v>Forestal</v>
          </cell>
        </row>
        <row r="8">
          <cell r="AF8" t="str">
            <v>Anual</v>
          </cell>
          <cell r="AK8" t="str">
            <v>Ocupación étnica sin legalizar</v>
          </cell>
          <cell r="AM8" t="str">
            <v>Otra</v>
          </cell>
          <cell r="AO8" t="str">
            <v>Resguardo indígena constituido</v>
          </cell>
        </row>
        <row r="9">
          <cell r="AF9" t="str">
            <v>N/A</v>
          </cell>
          <cell r="AK9" t="str">
            <v>Baldio en zona de reserva forestal ley 2da</v>
          </cell>
          <cell r="AM9" t="str">
            <v>N/A</v>
          </cell>
          <cell r="AO9" t="str">
            <v>Territorio Afro sin legalizar</v>
          </cell>
        </row>
        <row r="10">
          <cell r="AK10" t="str">
            <v>Sin datos</v>
          </cell>
          <cell r="AO10" t="str">
            <v>Terrotorio indígena sin legalizar</v>
          </cell>
        </row>
        <row r="11">
          <cell r="AK11" t="str">
            <v>N/A</v>
          </cell>
          <cell r="AO11" t="str">
            <v>Zona de reserva campesina</v>
          </cell>
        </row>
        <row r="12">
          <cell r="AO12" t="str">
            <v>Zona de reserva forestal</v>
          </cell>
        </row>
        <row r="13">
          <cell r="AO13" t="str">
            <v>Zonas Rurales</v>
          </cell>
        </row>
        <row r="14">
          <cell r="AO14" t="str">
            <v>Zonas Urbanas</v>
          </cell>
        </row>
        <row r="15">
          <cell r="AO15" t="str">
            <v>N/A</v>
          </cell>
        </row>
        <row r="16">
          <cell r="AO16" t="str">
            <v>Sin Datos</v>
          </cell>
        </row>
      </sheetData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s"/>
      <sheetName val="Municipios"/>
      <sheetName val="Hoja1"/>
      <sheetName val="EG Hoja Evaluación"/>
    </sheetNames>
    <sheetDataSet>
      <sheetData sheetId="0"/>
      <sheetData sheetId="1">
        <row r="2">
          <cell r="C2" t="str">
            <v>CÉDULA</v>
          </cell>
          <cell r="E2" t="str">
            <v>MASCULINO</v>
          </cell>
          <cell r="H2" t="str">
            <v>VOLUNTARIA Y BENEFICIOS POST-ERRADICACION</v>
          </cell>
        </row>
        <row r="3">
          <cell r="C3" t="str">
            <v>TARJETA DE IDENTIDAD</v>
          </cell>
          <cell r="E3" t="str">
            <v>FEMENINO</v>
          </cell>
          <cell r="H3" t="str">
            <v>FORZOSA GRUPOS MOVILES DE ERRADICACIÓN Y BENEFICIOS POST-ERRADICACION</v>
          </cell>
        </row>
        <row r="4">
          <cell r="C4" t="str">
            <v>REGISTRO CIVIL</v>
          </cell>
          <cell r="H4" t="str">
            <v>FUERZA PÚBLICA Y BENEFICIOS POST-ERRADICACIÓN</v>
          </cell>
        </row>
      </sheetData>
      <sheetData sheetId="2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Datos "/>
      <sheetName val="Beneficios"/>
      <sheetName val="Inversiones"/>
      <sheetName val="Correccion Monetaria"/>
      <sheetName val="Costos Prod."/>
      <sheetName val="Costos operacionales"/>
      <sheetName val="Ingresos Ope."/>
      <sheetName val="P y G"/>
      <sheetName val="Amortiz y Deprec."/>
      <sheetName val="Balance"/>
      <sheetName val="Dividendos"/>
      <sheetName val="Flujo de Caja"/>
      <sheetName val="Impuestos"/>
      <sheetName val="Control de Aportes"/>
      <sheetName val="Deuda"/>
      <sheetName val="CxP y CxC"/>
      <sheetName val="Costos Prod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Riego Inicial"/>
      <sheetName val="Herramientas Inicial"/>
      <sheetName val="Beneficiaderos Inicial"/>
      <sheetName val="Costo por Hectarea Inicial"/>
      <sheetName val="Asesorías y Capacitación Inicia"/>
      <sheetName val="Unidad Gestion Inicial"/>
      <sheetName val="AB INPUT FORM"/>
      <sheetName val="Riego"/>
      <sheetName val="Herramientas"/>
      <sheetName val="Beneficiaderos"/>
      <sheetName val="Costo por Hectarea"/>
      <sheetName val="Asesorías y Capacitación"/>
      <sheetName val="Unidad Gestion"/>
      <sheetName val="AWARD BUDGET SHORT VERSION"/>
      <sheetName val="AWARD BUDGET"/>
      <sheetName val="BUDGET TIMELINE"/>
      <sheetName val="High Level Budget"/>
      <sheetName val="TICKMARKS"/>
      <sheetName val="FUENTES Y USOS"/>
      <sheetName val="MAXWELL ANNEX"/>
      <sheetName val="PROJECT SUMMARY"/>
      <sheetName val="PROJECT SUMMARY PER GROWER"/>
      <sheetName val="ONE PAGE"/>
      <sheetName val="GROWER INCOME"/>
      <sheetName val="FI Details "/>
      <sheetName val="FINANCIAL INDICATORS"/>
      <sheetName val="PRESTAMO"/>
      <sheetName val="TABLAS PARA PD"/>
      <sheetName val="Compra Tierras"/>
      <sheetName val="Patron Original"/>
      <sheetName val="Plan de Siembras"/>
      <sheetName val="Asistencia Técnica"/>
      <sheetName val="Section I"/>
      <sheetName val="Sheet1"/>
    </sheetNames>
    <sheetDataSet>
      <sheetData sheetId="0">
        <row r="7">
          <cell r="B7">
            <v>510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Pr"/>
      <sheetName val="RnHa"/>
      <sheetName val="CsHa"/>
      <sheetName val="MO"/>
      <sheetName val="AF"/>
      <sheetName val="Inten"/>
      <sheetName val="Obr"/>
      <sheetName val="DatoE"/>
      <sheetName val="VNPHa"/>
      <sheetName val="AS"/>
      <sheetName val="VBPFin"/>
      <sheetName val="VBPEco"/>
      <sheetName val="CPrdF"/>
      <sheetName val="CPrdE"/>
      <sheetName val="VNP"/>
      <sheetName val="CosFin"/>
      <sheetName val="FluFin"/>
      <sheetName val="CosEco"/>
      <sheetName val="FluEco"/>
      <sheetName val="Sensi"/>
      <sheetName val="Gráfica T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">
          <cell r="E4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 Costos Inicial"/>
      <sheetName val="Técnica Inicial"/>
      <sheetName val="Social Inicial"/>
      <sheetName val="M&amp;E inicial"/>
      <sheetName val="Año 1 Inicial"/>
      <sheetName val="Año 2 Inicial"/>
      <sheetName val="Año 3 Inicial"/>
      <sheetName val="AWARD BUDGET Aldea (Final)"/>
      <sheetName val="AB Inicial"/>
      <sheetName val="AB INPUT FORM"/>
      <sheetName val="AWARD BUDGET Aldea Final"/>
      <sheetName val="Patron Costos"/>
      <sheetName val="Año 1 Final"/>
      <sheetName val="Año 2 Final"/>
      <sheetName val="Año 3 Final"/>
      <sheetName val="Técnica Final"/>
      <sheetName val="Social Final"/>
      <sheetName val="M&amp;E Final"/>
      <sheetName val="FUENTES Y USOS"/>
      <sheetName val="PROJECT SUMMARY"/>
      <sheetName val="PRESTAMO"/>
      <sheetName val="PRESTAMO con ICR"/>
      <sheetName val="ONE PAGE"/>
      <sheetName val="FINANCIAL FLOWS"/>
      <sheetName val="SUMMARY OF FINANCIAL INDICATORS"/>
      <sheetName val="SENSIBILIDAD"/>
      <sheetName val="TICKMARKS"/>
      <sheetName val="MAXWELL ANNEX"/>
      <sheetName val="BIODATA CHECKLIST"/>
      <sheetName val="HLB &amp; Cost Summary"/>
      <sheetName val="TICKMARKS (046)"/>
      <sheetName val="Rendimientos Producció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ORTES"/>
      <sheetName val="CONTRATO"/>
      <sheetName val="SABANA"/>
      <sheetName val="SABANA MODELO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 of expenses"/>
      <sheetName val="Cuadro Resumen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Costos Prod."/>
      <sheetName val="Montaje Infraest."/>
      <sheetName val="Imputs (Real)"/>
      <sheetName val="Flujo de Caja"/>
      <sheetName val="K W"/>
      <sheetName val="Inversion Infraestructura"/>
      <sheetName val="Deuda Infraestruc."/>
      <sheetName val="Deuda Produccion"/>
      <sheetName val="Im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 refreshError="1"/>
      <sheetData sheetId="1"/>
      <sheetData sheetId="2" refreshError="1">
        <row r="32">
          <cell r="E32">
            <v>1162867.6129999999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</sheetNames>
    <sheetDataSet>
      <sheetData sheetId="0" refreshError="1"/>
      <sheetData sheetId="1">
        <row r="2">
          <cell r="BK2" t="str">
            <v>Cooperativa_ECOMUN</v>
          </cell>
        </row>
        <row r="3">
          <cell r="BK3" t="str">
            <v>Asociativo_NO_ECOMUN</v>
          </cell>
        </row>
        <row r="4">
          <cell r="BK4" t="str">
            <v>Individual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ABAN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TIVO"/>
      <sheetName val="Hoja1"/>
      <sheetName val="Otros Costos"/>
      <sheetName val="Usos Fuentes"/>
      <sheetName val="PL"/>
      <sheetName val="FLUJO DE FONDOS"/>
      <sheetName val="Prestamo"/>
      <sheetName val="PL Detallado"/>
      <sheetName val="Plan de Siembras"/>
      <sheetName val="Costos x Hectarea"/>
      <sheetName val="Donacion"/>
      <sheetName val="INDICE"/>
      <sheetName val="INF.EJE(MODIFICADO)"/>
      <sheetName val="EVALUACIÓN FINANCIERA"/>
      <sheetName val="EVALUACIÓN ECONÓMICA"/>
      <sheetName val="INDICADORES"/>
      <sheetName val="SENSIBILIDAD"/>
      <sheetName val="TD"/>
      <sheetName val="DATOS BÁSICOS"/>
      <sheetName val="CONCLUSIONES"/>
      <sheetName val="Flujo de Caja del Proyecto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>
        <row r="134">
          <cell r="F134">
            <v>3</v>
          </cell>
        </row>
        <row r="135">
          <cell r="F135">
            <v>2009</v>
          </cell>
        </row>
        <row r="136">
          <cell r="F136">
            <v>650</v>
          </cell>
        </row>
        <row r="137">
          <cell r="F137">
            <v>650</v>
          </cell>
        </row>
        <row r="143">
          <cell r="F143">
            <v>1300</v>
          </cell>
        </row>
        <row r="146">
          <cell r="F146">
            <v>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8">
          <cell r="F158">
            <v>0</v>
          </cell>
        </row>
        <row r="160">
          <cell r="F160">
            <v>3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6">
          <cell r="F166" t="str">
            <v>Unidad</v>
          </cell>
        </row>
        <row r="168">
          <cell r="F168" t="str">
            <v>Global</v>
          </cell>
        </row>
        <row r="169">
          <cell r="F169" t="str">
            <v>Plántula</v>
          </cell>
        </row>
        <row r="170">
          <cell r="F170" t="str">
            <v>Global</v>
          </cell>
        </row>
        <row r="171">
          <cell r="F171" t="str">
            <v>Global</v>
          </cell>
        </row>
        <row r="172">
          <cell r="F172" t="str">
            <v>Global</v>
          </cell>
        </row>
        <row r="173">
          <cell r="F173" t="str">
            <v>Global</v>
          </cell>
        </row>
        <row r="174">
          <cell r="F174" t="str">
            <v>Global</v>
          </cell>
        </row>
        <row r="175">
          <cell r="F175" t="str">
            <v>Global</v>
          </cell>
        </row>
        <row r="176">
          <cell r="F176" t="str">
            <v>Global</v>
          </cell>
        </row>
        <row r="222">
          <cell r="F222" t="str">
            <v>Producto 4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2">
          <cell r="F252" t="str">
            <v>Año 4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2">
          <cell r="F282">
            <v>3</v>
          </cell>
        </row>
        <row r="283">
          <cell r="F283">
            <v>0</v>
          </cell>
          <cell r="AC283">
            <v>0</v>
          </cell>
          <cell r="AD283">
            <v>0</v>
          </cell>
        </row>
        <row r="284">
          <cell r="AC284">
            <v>0</v>
          </cell>
          <cell r="AD284">
            <v>0</v>
          </cell>
        </row>
        <row r="285">
          <cell r="AC285">
            <v>0</v>
          </cell>
          <cell r="AD285">
            <v>0</v>
          </cell>
        </row>
        <row r="286">
          <cell r="AC286">
            <v>0</v>
          </cell>
          <cell r="AD286">
            <v>0</v>
          </cell>
        </row>
        <row r="288">
          <cell r="F288">
            <v>0</v>
          </cell>
          <cell r="AC288">
            <v>0</v>
          </cell>
          <cell r="AD288">
            <v>0</v>
          </cell>
        </row>
        <row r="289">
          <cell r="F289">
            <v>0</v>
          </cell>
          <cell r="AC289">
            <v>0</v>
          </cell>
          <cell r="AD289">
            <v>0</v>
          </cell>
        </row>
        <row r="290">
          <cell r="AC290">
            <v>0</v>
          </cell>
          <cell r="AD290">
            <v>0</v>
          </cell>
        </row>
        <row r="292">
          <cell r="F292">
            <v>0</v>
          </cell>
          <cell r="AD292">
            <v>0</v>
          </cell>
        </row>
        <row r="293">
          <cell r="F293">
            <v>0</v>
          </cell>
          <cell r="AC293">
            <v>1300</v>
          </cell>
          <cell r="AD293">
            <v>1243.6362548158131</v>
          </cell>
        </row>
        <row r="294">
          <cell r="AC294">
            <v>0</v>
          </cell>
          <cell r="AD294">
            <v>0</v>
          </cell>
        </row>
        <row r="297">
          <cell r="AC297">
            <v>0</v>
          </cell>
          <cell r="AD297">
            <v>0</v>
          </cell>
        </row>
        <row r="298">
          <cell r="AC298">
            <v>11510496715.123631</v>
          </cell>
          <cell r="AD298">
            <v>4761399172.758378</v>
          </cell>
        </row>
        <row r="299">
          <cell r="AC299">
            <v>0</v>
          </cell>
          <cell r="AD299">
            <v>0</v>
          </cell>
        </row>
        <row r="302">
          <cell r="F302">
            <v>3</v>
          </cell>
        </row>
        <row r="303">
          <cell r="AC303">
            <v>0</v>
          </cell>
        </row>
        <row r="304">
          <cell r="F304">
            <v>251797008</v>
          </cell>
          <cell r="AC304">
            <v>1895002189.1264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F308">
            <v>696074496000000</v>
          </cell>
          <cell r="AC308">
            <v>4072256446356280</v>
          </cell>
        </row>
        <row r="309">
          <cell r="AC309">
            <v>0</v>
          </cell>
        </row>
        <row r="310">
          <cell r="F310">
            <v>0</v>
          </cell>
          <cell r="AC310">
            <v>0</v>
          </cell>
        </row>
        <row r="311">
          <cell r="F311">
            <v>0</v>
          </cell>
          <cell r="AC311">
            <v>0</v>
          </cell>
        </row>
        <row r="312">
          <cell r="F312">
            <v>0</v>
          </cell>
          <cell r="AC312">
            <v>0</v>
          </cell>
        </row>
        <row r="313">
          <cell r="F313">
            <v>62041863209009.672</v>
          </cell>
          <cell r="AC313">
            <v>362964566075473.81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F316">
            <v>0</v>
          </cell>
          <cell r="AC316">
            <v>0</v>
          </cell>
        </row>
        <row r="317">
          <cell r="AC317">
            <v>0</v>
          </cell>
        </row>
        <row r="318">
          <cell r="F318">
            <v>0</v>
          </cell>
          <cell r="AC318">
            <v>0</v>
          </cell>
        </row>
        <row r="319">
          <cell r="AC319">
            <v>0</v>
          </cell>
        </row>
        <row r="320">
          <cell r="AC320">
            <v>22079203900</v>
          </cell>
        </row>
        <row r="321">
          <cell r="F321">
            <v>-4444097.2153110048</v>
          </cell>
          <cell r="AC321">
            <v>-17776388.861244019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F325">
            <v>0</v>
          </cell>
          <cell r="AC325">
            <v>0</v>
          </cell>
        </row>
        <row r="326">
          <cell r="F326">
            <v>0</v>
          </cell>
          <cell r="AC326">
            <v>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0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F334">
            <v>62041863209009.672</v>
          </cell>
          <cell r="AC334">
            <v>362964566075473.81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0</v>
          </cell>
        </row>
        <row r="340">
          <cell r="AC340">
            <v>0</v>
          </cell>
        </row>
        <row r="341">
          <cell r="AC341">
            <v>0</v>
          </cell>
        </row>
        <row r="342">
          <cell r="AC342">
            <v>0</v>
          </cell>
        </row>
        <row r="343">
          <cell r="AC343">
            <v>0</v>
          </cell>
        </row>
      </sheetData>
      <sheetData sheetId="19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. Metas (2)"/>
      <sheetName val="1. Metas"/>
      <sheetName val="2. Proy_Producc."/>
      <sheetName val="3. Costos Totales"/>
      <sheetName val="3.0 Matriz Financiación"/>
      <sheetName val="3.0 Matriz FinanciaciónxHa."/>
      <sheetName val="3.1_Establecimiento"/>
      <sheetName val="3.2_Sostenim."/>
      <sheetName val="4.1_Adm-finan"/>
      <sheetName val="4.3_Técnico"/>
      <sheetName val="4.4_Social"/>
      <sheetName val="4.5_Infraestruc."/>
      <sheetName val="4.6_Ambiental"/>
      <sheetName val="4_7_Capacitación"/>
      <sheetName val="Base1_Proy_Producc."/>
      <sheetName val="Base2_Var_Macros"/>
      <sheetName val="Base5_MetasMensuales"/>
      <sheetName val="6.1_Aju-infl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">
          <cell r="E36">
            <v>4003784</v>
          </cell>
        </row>
      </sheetData>
      <sheetData sheetId="8" refreshError="1">
        <row r="40">
          <cell r="E40">
            <v>660000</v>
          </cell>
          <cell r="H40">
            <v>693000</v>
          </cell>
          <cell r="K40">
            <v>826875</v>
          </cell>
        </row>
        <row r="41">
          <cell r="E41">
            <v>426730.45</v>
          </cell>
          <cell r="H41">
            <v>643737.80099999998</v>
          </cell>
          <cell r="K41">
            <v>905539.36725000001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C6">
            <v>2390</v>
          </cell>
          <cell r="D6">
            <v>2462</v>
          </cell>
          <cell r="E6">
            <v>2504</v>
          </cell>
          <cell r="F6">
            <v>2523</v>
          </cell>
          <cell r="G6">
            <v>2593</v>
          </cell>
        </row>
      </sheetData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ibusiness Input Form"/>
      <sheetName val="FUENTES Y USOS"/>
      <sheetName val="FINANCIAL INDICATORS "/>
      <sheetName val="AWARD BUDGET Portico"/>
      <sheetName val="PATRON DE COSTOS DIRECTOS"/>
      <sheetName val="Areas,MO, CostProd, Vr.Pro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6">
          <cell r="E46">
            <v>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ART"/>
      <sheetName val="PNIS"/>
      <sheetName val="JEP"/>
      <sheetName val="ESTABILIZACION"/>
      <sheetName val="PRIM_INFANCIA"/>
      <sheetName val="BID"/>
      <sheetName val="Listas"/>
      <sheetName val="Hoja1"/>
      <sheetName val="Hoja2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REPARACION"/>
      <sheetName val="ALTERNATIVAS"/>
      <sheetName val="EVALUACION PRIVADA"/>
      <sheetName val="EVALUACION SOCIOECONOMICA"/>
      <sheetName val="INDICADORES"/>
      <sheetName val="FUENTES DE FINANCIACION"/>
      <sheetName val="ANALISIS DE SENSIBILIDAD"/>
      <sheetName val="CONCLUSIONES Y RECOMENDACIONES"/>
      <sheetName val="Module1"/>
      <sheetName val="Module3"/>
    </sheetNames>
    <sheetDataSet>
      <sheetData sheetId="0"/>
      <sheetData sheetId="1" refreshError="1">
        <row r="17">
          <cell r="G17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B1D8-571B-4750-B69C-188665D87AE2}">
  <sheetPr>
    <tabColor theme="5" tint="0.79998168889431442"/>
    <pageSetUpPr fitToPage="1"/>
  </sheetPr>
  <dimension ref="B1:G179"/>
  <sheetViews>
    <sheetView showGridLines="0" tabSelected="1" zoomScale="90" zoomScaleNormal="90" zoomScaleSheetLayoutView="87" workbookViewId="0">
      <selection activeCell="C19" sqref="C19"/>
    </sheetView>
  </sheetViews>
  <sheetFormatPr baseColWidth="10" defaultRowHeight="15" x14ac:dyDescent="0.25"/>
  <cols>
    <col min="1" max="1" width="11.42578125" style="1"/>
    <col min="2" max="2" width="4.85546875" style="1" customWidth="1"/>
    <col min="3" max="3" width="50.7109375" style="1" customWidth="1"/>
    <col min="4" max="4" width="28.5703125" style="12" customWidth="1"/>
    <col min="5" max="5" width="61.85546875" style="13" customWidth="1"/>
    <col min="6" max="6" width="24.140625" style="14" customWidth="1"/>
    <col min="7" max="7" width="27.5703125" style="14" customWidth="1"/>
    <col min="8" max="8" width="13.28515625" style="1" bestFit="1" customWidth="1"/>
    <col min="9" max="16384" width="11.42578125" style="1"/>
  </cols>
  <sheetData>
    <row r="1" spans="2:7" ht="18" x14ac:dyDescent="0.25">
      <c r="B1" s="69" t="s">
        <v>0</v>
      </c>
      <c r="C1" s="69"/>
      <c r="D1" s="69"/>
      <c r="E1" s="69"/>
      <c r="F1" s="69"/>
      <c r="G1" s="69"/>
    </row>
    <row r="2" spans="2:7" x14ac:dyDescent="0.25">
      <c r="B2" s="70" t="s">
        <v>1</v>
      </c>
      <c r="C2" s="70"/>
      <c r="D2" s="70"/>
      <c r="E2" s="70"/>
      <c r="F2" s="70"/>
      <c r="G2" s="70"/>
    </row>
    <row r="3" spans="2:7" x14ac:dyDescent="0.25">
      <c r="B3" s="2"/>
      <c r="C3" s="3"/>
      <c r="D3" s="4"/>
      <c r="E3" s="5"/>
      <c r="F3" s="6"/>
      <c r="G3" s="6"/>
    </row>
    <row r="4" spans="2:7" s="7" customFormat="1" ht="43.5" customHeight="1" x14ac:dyDescent="0.25">
      <c r="B4" s="71" t="s">
        <v>2</v>
      </c>
      <c r="C4" s="71"/>
      <c r="D4" s="71"/>
      <c r="E4" s="71"/>
      <c r="F4" s="71"/>
      <c r="G4" s="71"/>
    </row>
    <row r="5" spans="2:7" x14ac:dyDescent="0.25">
      <c r="B5" s="8"/>
      <c r="C5" s="8"/>
      <c r="D5" s="9"/>
      <c r="E5" s="10"/>
      <c r="F5" s="11"/>
      <c r="G5" s="11" t="s">
        <v>3</v>
      </c>
    </row>
    <row r="6" spans="2:7" ht="1.5" customHeight="1" thickBot="1" x14ac:dyDescent="0.3"/>
    <row r="7" spans="2:7" ht="30.75" thickBot="1" x14ac:dyDescent="0.3">
      <c r="B7" s="15" t="s">
        <v>4</v>
      </c>
      <c r="C7" s="15" t="s">
        <v>5</v>
      </c>
      <c r="D7" s="15" t="s">
        <v>6</v>
      </c>
      <c r="E7" s="15" t="s">
        <v>7</v>
      </c>
      <c r="F7" s="16" t="s">
        <v>8</v>
      </c>
      <c r="G7" s="17" t="s">
        <v>9</v>
      </c>
    </row>
    <row r="8" spans="2:7" x14ac:dyDescent="0.25">
      <c r="B8" s="18" t="s">
        <v>10</v>
      </c>
      <c r="C8" s="19"/>
      <c r="D8" s="20"/>
      <c r="E8" s="21"/>
      <c r="F8" s="22">
        <f>SUM(F9:F25)</f>
        <v>7216406854</v>
      </c>
      <c r="G8" s="22">
        <f>SUM(G9:G25)</f>
        <v>7216406854</v>
      </c>
    </row>
    <row r="9" spans="2:7" x14ac:dyDescent="0.25">
      <c r="B9" s="23" t="s">
        <v>11</v>
      </c>
      <c r="C9" s="24" t="s">
        <v>12</v>
      </c>
      <c r="D9" s="25" t="s">
        <v>13</v>
      </c>
      <c r="E9" s="26" t="s">
        <v>14</v>
      </c>
      <c r="F9" s="27">
        <v>749919815</v>
      </c>
      <c r="G9" s="27">
        <v>749919815</v>
      </c>
    </row>
    <row r="10" spans="2:7" x14ac:dyDescent="0.25">
      <c r="B10" s="28"/>
      <c r="C10" s="29"/>
      <c r="D10" s="25" t="s">
        <v>13</v>
      </c>
      <c r="E10" s="26" t="s">
        <v>15</v>
      </c>
      <c r="F10" s="27">
        <v>28200000</v>
      </c>
      <c r="G10" s="27">
        <v>28200000</v>
      </c>
    </row>
    <row r="11" spans="2:7" x14ac:dyDescent="0.25">
      <c r="B11" s="30"/>
      <c r="C11" s="31"/>
      <c r="D11" s="25" t="s">
        <v>13</v>
      </c>
      <c r="E11" s="26" t="s">
        <v>16</v>
      </c>
      <c r="F11" s="27">
        <v>1131062988</v>
      </c>
      <c r="G11" s="27">
        <v>1131062988</v>
      </c>
    </row>
    <row r="12" spans="2:7" x14ac:dyDescent="0.25">
      <c r="B12" s="30"/>
      <c r="C12" s="31"/>
      <c r="D12" s="25" t="s">
        <v>13</v>
      </c>
      <c r="E12" s="26" t="s">
        <v>17</v>
      </c>
      <c r="F12" s="27">
        <v>262320000</v>
      </c>
      <c r="G12" s="27">
        <v>262320000</v>
      </c>
    </row>
    <row r="13" spans="2:7" x14ac:dyDescent="0.25">
      <c r="B13" s="32"/>
      <c r="C13" s="33"/>
      <c r="D13" s="25" t="s">
        <v>13</v>
      </c>
      <c r="E13" s="26" t="s">
        <v>18</v>
      </c>
      <c r="F13" s="27">
        <v>3417345033</v>
      </c>
      <c r="G13" s="27">
        <v>3417345033</v>
      </c>
    </row>
    <row r="14" spans="2:7" x14ac:dyDescent="0.25">
      <c r="B14" s="34" t="s">
        <v>19</v>
      </c>
      <c r="C14" s="35" t="s">
        <v>20</v>
      </c>
      <c r="D14" s="25" t="s">
        <v>21</v>
      </c>
      <c r="E14" s="26" t="s">
        <v>22</v>
      </c>
      <c r="F14" s="27">
        <v>58800000</v>
      </c>
      <c r="G14" s="27">
        <v>58800000</v>
      </c>
    </row>
    <row r="15" spans="2:7" x14ac:dyDescent="0.25">
      <c r="B15" s="28"/>
      <c r="C15" s="29"/>
      <c r="D15" s="25" t="s">
        <v>13</v>
      </c>
      <c r="E15" s="26" t="s">
        <v>23</v>
      </c>
      <c r="F15" s="27">
        <v>600000000</v>
      </c>
      <c r="G15" s="27">
        <v>600000000</v>
      </c>
    </row>
    <row r="16" spans="2:7" x14ac:dyDescent="0.25">
      <c r="B16" s="30"/>
      <c r="C16" s="31"/>
      <c r="D16" s="25" t="s">
        <v>13</v>
      </c>
      <c r="E16" s="26" t="s">
        <v>24</v>
      </c>
      <c r="F16" s="27">
        <v>28675781</v>
      </c>
      <c r="G16" s="27">
        <v>28675781</v>
      </c>
    </row>
    <row r="17" spans="2:7" ht="45" x14ac:dyDescent="0.25">
      <c r="B17" s="23" t="s">
        <v>25</v>
      </c>
      <c r="C17" s="24" t="s">
        <v>26</v>
      </c>
      <c r="D17" s="36" t="s">
        <v>13</v>
      </c>
      <c r="E17" s="37" t="s">
        <v>27</v>
      </c>
      <c r="F17" s="38">
        <v>336574624</v>
      </c>
      <c r="G17" s="27">
        <v>336574624</v>
      </c>
    </row>
    <row r="18" spans="2:7" x14ac:dyDescent="0.25">
      <c r="B18" s="32"/>
      <c r="C18" s="33"/>
      <c r="D18" s="36" t="s">
        <v>13</v>
      </c>
      <c r="E18" s="37" t="s">
        <v>28</v>
      </c>
      <c r="F18" s="38">
        <v>39482464</v>
      </c>
      <c r="G18" s="27">
        <v>39482464</v>
      </c>
    </row>
    <row r="19" spans="2:7" ht="45" x14ac:dyDescent="0.25">
      <c r="B19" s="23" t="s">
        <v>29</v>
      </c>
      <c r="C19" s="24" t="s">
        <v>30</v>
      </c>
      <c r="D19" s="25" t="s">
        <v>13</v>
      </c>
      <c r="E19" s="26" t="s">
        <v>31</v>
      </c>
      <c r="F19" s="27">
        <v>300000000</v>
      </c>
      <c r="G19" s="27">
        <v>300000000</v>
      </c>
    </row>
    <row r="20" spans="2:7" x14ac:dyDescent="0.25">
      <c r="B20" s="23" t="s">
        <v>32</v>
      </c>
      <c r="C20" s="24" t="s">
        <v>33</v>
      </c>
      <c r="D20" s="25" t="s">
        <v>34</v>
      </c>
      <c r="E20" s="26" t="s">
        <v>35</v>
      </c>
      <c r="F20" s="27">
        <v>0</v>
      </c>
      <c r="G20" s="27">
        <v>0</v>
      </c>
    </row>
    <row r="21" spans="2:7" x14ac:dyDescent="0.25">
      <c r="B21" s="30"/>
      <c r="C21" s="31"/>
      <c r="D21" s="25" t="s">
        <v>13</v>
      </c>
      <c r="E21" s="26" t="s">
        <v>36</v>
      </c>
      <c r="F21" s="27">
        <v>100000000</v>
      </c>
      <c r="G21" s="27">
        <v>100000000</v>
      </c>
    </row>
    <row r="22" spans="2:7" x14ac:dyDescent="0.25">
      <c r="B22" s="30"/>
      <c r="C22" s="31"/>
      <c r="D22" s="25" t="s">
        <v>225</v>
      </c>
      <c r="E22" s="26" t="s">
        <v>37</v>
      </c>
      <c r="F22" s="27">
        <v>14026149</v>
      </c>
      <c r="G22" s="27">
        <v>14026149</v>
      </c>
    </row>
    <row r="23" spans="2:7" x14ac:dyDescent="0.25">
      <c r="B23" s="30"/>
      <c r="C23" s="31"/>
      <c r="D23" s="25" t="s">
        <v>13</v>
      </c>
      <c r="E23" s="26" t="s">
        <v>38</v>
      </c>
      <c r="F23" s="27">
        <v>0</v>
      </c>
      <c r="G23" s="27">
        <v>0</v>
      </c>
    </row>
    <row r="24" spans="2:7" x14ac:dyDescent="0.25">
      <c r="B24" s="30"/>
      <c r="C24" s="31"/>
      <c r="D24" s="25" t="s">
        <v>39</v>
      </c>
      <c r="E24" s="26" t="s">
        <v>40</v>
      </c>
      <c r="F24" s="27">
        <v>0</v>
      </c>
      <c r="G24" s="27">
        <v>0</v>
      </c>
    </row>
    <row r="25" spans="2:7" x14ac:dyDescent="0.25">
      <c r="B25" s="23" t="s">
        <v>41</v>
      </c>
      <c r="C25" s="24" t="s">
        <v>42</v>
      </c>
      <c r="D25" s="25" t="s">
        <v>95</v>
      </c>
      <c r="E25" s="26" t="s">
        <v>43</v>
      </c>
      <c r="F25" s="27">
        <v>150000000</v>
      </c>
      <c r="G25" s="27">
        <v>150000000</v>
      </c>
    </row>
    <row r="26" spans="2:7" x14ac:dyDescent="0.25">
      <c r="B26" s="34" t="s">
        <v>44</v>
      </c>
      <c r="C26" s="39"/>
      <c r="D26" s="40"/>
      <c r="E26" s="41"/>
      <c r="F26" s="42">
        <f>SUM(F27:F49)</f>
        <v>113064343733</v>
      </c>
      <c r="G26" s="42">
        <f>SUM(G27:G49)</f>
        <v>113064343733</v>
      </c>
    </row>
    <row r="27" spans="2:7" ht="75" x14ac:dyDescent="0.25">
      <c r="B27" s="43"/>
      <c r="C27" s="44"/>
      <c r="D27" s="25" t="s">
        <v>13</v>
      </c>
      <c r="E27" s="26" t="s">
        <v>45</v>
      </c>
      <c r="F27" s="27">
        <v>4350000000</v>
      </c>
      <c r="G27" s="27">
        <v>4350000000</v>
      </c>
    </row>
    <row r="28" spans="2:7" ht="60" x14ac:dyDescent="0.25">
      <c r="B28" s="30"/>
      <c r="C28" s="31"/>
      <c r="D28" s="25" t="s">
        <v>13</v>
      </c>
      <c r="E28" s="26" t="s">
        <v>46</v>
      </c>
      <c r="F28" s="27">
        <v>486720000</v>
      </c>
      <c r="G28" s="45">
        <v>486720000</v>
      </c>
    </row>
    <row r="29" spans="2:7" x14ac:dyDescent="0.25">
      <c r="B29" s="30"/>
      <c r="C29" s="31"/>
      <c r="D29" s="25" t="s">
        <v>13</v>
      </c>
      <c r="E29" s="26" t="s">
        <v>47</v>
      </c>
      <c r="F29" s="27">
        <v>478377673</v>
      </c>
      <c r="G29" s="45">
        <v>478377673</v>
      </c>
    </row>
    <row r="30" spans="2:7" ht="30" x14ac:dyDescent="0.25">
      <c r="B30" s="30"/>
      <c r="C30" s="31"/>
      <c r="D30" s="25" t="s">
        <v>13</v>
      </c>
      <c r="E30" s="26" t="s">
        <v>48</v>
      </c>
      <c r="F30" s="27">
        <v>3178326966</v>
      </c>
      <c r="G30" s="27">
        <v>3178326966</v>
      </c>
    </row>
    <row r="31" spans="2:7" x14ac:dyDescent="0.25">
      <c r="B31" s="30"/>
      <c r="C31" s="31"/>
      <c r="D31" s="25" t="s">
        <v>13</v>
      </c>
      <c r="E31" s="26" t="s">
        <v>49</v>
      </c>
      <c r="F31" s="27">
        <v>73273904921</v>
      </c>
      <c r="G31" s="27">
        <v>73273904921</v>
      </c>
    </row>
    <row r="32" spans="2:7" x14ac:dyDescent="0.25">
      <c r="B32" s="30"/>
      <c r="C32" s="31"/>
      <c r="D32" s="25" t="s">
        <v>13</v>
      </c>
      <c r="E32" s="26" t="s">
        <v>50</v>
      </c>
      <c r="F32" s="27">
        <v>718891065</v>
      </c>
      <c r="G32" s="27">
        <v>718891065</v>
      </c>
    </row>
    <row r="33" spans="2:7" ht="30" x14ac:dyDescent="0.25">
      <c r="B33" s="30"/>
      <c r="C33" s="31"/>
      <c r="D33" s="25" t="s">
        <v>13</v>
      </c>
      <c r="E33" s="26" t="s">
        <v>51</v>
      </c>
      <c r="F33" s="27">
        <v>6084050058</v>
      </c>
      <c r="G33" s="27">
        <v>6084050058</v>
      </c>
    </row>
    <row r="34" spans="2:7" ht="30" x14ac:dyDescent="0.25">
      <c r="B34" s="30"/>
      <c r="C34" s="31"/>
      <c r="D34" s="25" t="s">
        <v>13</v>
      </c>
      <c r="E34" s="26" t="s">
        <v>52</v>
      </c>
      <c r="F34" s="27">
        <v>70173900</v>
      </c>
      <c r="G34" s="27">
        <v>70173900</v>
      </c>
    </row>
    <row r="35" spans="2:7" ht="30" x14ac:dyDescent="0.25">
      <c r="B35" s="30"/>
      <c r="C35" s="31"/>
      <c r="D35" s="25" t="s">
        <v>13</v>
      </c>
      <c r="E35" s="26" t="s">
        <v>53</v>
      </c>
      <c r="F35" s="27">
        <v>369381690</v>
      </c>
      <c r="G35" s="27">
        <v>369381690</v>
      </c>
    </row>
    <row r="36" spans="2:7" ht="30" x14ac:dyDescent="0.25">
      <c r="B36" s="30"/>
      <c r="C36" s="31"/>
      <c r="D36" s="25" t="s">
        <v>13</v>
      </c>
      <c r="E36" s="26" t="s">
        <v>54</v>
      </c>
      <c r="F36" s="27">
        <v>410619682</v>
      </c>
      <c r="G36" s="27">
        <v>410619682</v>
      </c>
    </row>
    <row r="37" spans="2:7" ht="30" x14ac:dyDescent="0.25">
      <c r="B37" s="30"/>
      <c r="C37" s="31"/>
      <c r="D37" s="25" t="s">
        <v>13</v>
      </c>
      <c r="E37" s="26" t="s">
        <v>55</v>
      </c>
      <c r="F37" s="27">
        <v>174900000</v>
      </c>
      <c r="G37" s="27">
        <v>174900000</v>
      </c>
    </row>
    <row r="38" spans="2:7" ht="30" x14ac:dyDescent="0.25">
      <c r="B38" s="30"/>
      <c r="C38" s="31"/>
      <c r="D38" s="25" t="s">
        <v>13</v>
      </c>
      <c r="E38" s="26" t="s">
        <v>56</v>
      </c>
      <c r="F38" s="27">
        <v>2876936173</v>
      </c>
      <c r="G38" s="27">
        <v>2876936173</v>
      </c>
    </row>
    <row r="39" spans="2:7" ht="45" x14ac:dyDescent="0.25">
      <c r="B39" s="30"/>
      <c r="C39" s="31"/>
      <c r="D39" s="25" t="s">
        <v>13</v>
      </c>
      <c r="E39" s="26" t="s">
        <v>57</v>
      </c>
      <c r="F39" s="27">
        <v>13506941500</v>
      </c>
      <c r="G39" s="27">
        <v>13506941500</v>
      </c>
    </row>
    <row r="40" spans="2:7" x14ac:dyDescent="0.25">
      <c r="B40" s="30"/>
      <c r="C40" s="31"/>
      <c r="D40" s="25" t="s">
        <v>13</v>
      </c>
      <c r="E40" s="26" t="s">
        <v>58</v>
      </c>
      <c r="F40" s="27">
        <v>139097392</v>
      </c>
      <c r="G40" s="27">
        <v>139097392</v>
      </c>
    </row>
    <row r="41" spans="2:7" x14ac:dyDescent="0.25">
      <c r="B41" s="30"/>
      <c r="C41" s="31"/>
      <c r="D41" s="25" t="s">
        <v>13</v>
      </c>
      <c r="E41" s="26" t="s">
        <v>59</v>
      </c>
      <c r="F41" s="27">
        <v>253650840</v>
      </c>
      <c r="G41" s="27">
        <v>253650840</v>
      </c>
    </row>
    <row r="42" spans="2:7" x14ac:dyDescent="0.25">
      <c r="B42" s="30"/>
      <c r="C42" s="31"/>
      <c r="D42" s="25" t="s">
        <v>13</v>
      </c>
      <c r="E42" s="26" t="s">
        <v>60</v>
      </c>
      <c r="F42" s="27">
        <v>1567976873</v>
      </c>
      <c r="G42" s="27">
        <v>1567976873</v>
      </c>
    </row>
    <row r="43" spans="2:7" ht="30" x14ac:dyDescent="0.25">
      <c r="B43" s="30"/>
      <c r="C43" s="31"/>
      <c r="D43" s="25" t="s">
        <v>13</v>
      </c>
      <c r="E43" s="26" t="s">
        <v>61</v>
      </c>
      <c r="F43" s="27">
        <v>1541395000</v>
      </c>
      <c r="G43" s="27">
        <v>1541395000</v>
      </c>
    </row>
    <row r="44" spans="2:7" x14ac:dyDescent="0.25">
      <c r="B44" s="30"/>
      <c r="C44" s="31"/>
      <c r="D44" s="25" t="s">
        <v>13</v>
      </c>
      <c r="E44" s="26" t="s">
        <v>62</v>
      </c>
      <c r="F44" s="27">
        <v>583000000</v>
      </c>
      <c r="G44" s="27">
        <v>583000000</v>
      </c>
    </row>
    <row r="45" spans="2:7" x14ac:dyDescent="0.25">
      <c r="B45" s="30"/>
      <c r="C45" s="31"/>
      <c r="D45" s="25" t="s">
        <v>63</v>
      </c>
      <c r="E45" s="26" t="s">
        <v>64</v>
      </c>
      <c r="F45" s="27">
        <v>80000000</v>
      </c>
      <c r="G45" s="27">
        <v>80000000</v>
      </c>
    </row>
    <row r="46" spans="2:7" x14ac:dyDescent="0.25">
      <c r="B46" s="30"/>
      <c r="C46" s="31"/>
      <c r="D46" s="25" t="s">
        <v>65</v>
      </c>
      <c r="E46" s="26" t="s">
        <v>64</v>
      </c>
      <c r="F46" s="27">
        <v>200000000</v>
      </c>
      <c r="G46" s="27">
        <v>200000000</v>
      </c>
    </row>
    <row r="47" spans="2:7" x14ac:dyDescent="0.25">
      <c r="B47" s="30"/>
      <c r="C47" s="31"/>
      <c r="D47" s="25" t="s">
        <v>66</v>
      </c>
      <c r="E47" s="26" t="s">
        <v>64</v>
      </c>
      <c r="F47" s="27">
        <v>134000000</v>
      </c>
      <c r="G47" s="27">
        <v>134000000</v>
      </c>
    </row>
    <row r="48" spans="2:7" ht="30" x14ac:dyDescent="0.25">
      <c r="B48" s="30"/>
      <c r="C48" s="31"/>
      <c r="D48" s="25" t="s">
        <v>67</v>
      </c>
      <c r="E48" s="26" t="s">
        <v>68</v>
      </c>
      <c r="F48" s="27">
        <v>856000000</v>
      </c>
      <c r="G48" s="27">
        <v>856000000</v>
      </c>
    </row>
    <row r="49" spans="2:7" ht="30" x14ac:dyDescent="0.25">
      <c r="B49" s="32"/>
      <c r="C49" s="33"/>
      <c r="D49" s="25" t="s">
        <v>69</v>
      </c>
      <c r="E49" s="26" t="s">
        <v>68</v>
      </c>
      <c r="F49" s="27">
        <v>1730000000</v>
      </c>
      <c r="G49" s="27">
        <v>1730000000</v>
      </c>
    </row>
    <row r="50" spans="2:7" x14ac:dyDescent="0.25">
      <c r="B50" s="34" t="s">
        <v>70</v>
      </c>
      <c r="C50" s="39"/>
      <c r="D50" s="40"/>
      <c r="E50" s="41"/>
      <c r="F50" s="42">
        <f>SUM(F51:F163)</f>
        <v>127166275562</v>
      </c>
      <c r="G50" s="42">
        <f>SUM(G51:G163)</f>
        <v>127166275562</v>
      </c>
    </row>
    <row r="51" spans="2:7" x14ac:dyDescent="0.25">
      <c r="B51" s="23" t="s">
        <v>71</v>
      </c>
      <c r="C51" s="24" t="s">
        <v>72</v>
      </c>
      <c r="D51" s="25" t="s">
        <v>73</v>
      </c>
      <c r="E51" s="26" t="s">
        <v>74</v>
      </c>
      <c r="F51" s="27">
        <v>469416408</v>
      </c>
      <c r="G51" s="27">
        <v>469416408</v>
      </c>
    </row>
    <row r="52" spans="2:7" ht="45" x14ac:dyDescent="0.25">
      <c r="B52" s="46"/>
      <c r="C52" s="29"/>
      <c r="D52" s="25" t="s">
        <v>73</v>
      </c>
      <c r="E52" s="26" t="s">
        <v>75</v>
      </c>
      <c r="F52" s="27">
        <v>843769987</v>
      </c>
      <c r="G52" s="27">
        <v>843769987</v>
      </c>
    </row>
    <row r="53" spans="2:7" x14ac:dyDescent="0.25">
      <c r="B53" s="47"/>
      <c r="C53" s="31"/>
      <c r="D53" s="25" t="s">
        <v>13</v>
      </c>
      <c r="E53" s="26" t="s">
        <v>74</v>
      </c>
      <c r="F53" s="27">
        <v>586026474</v>
      </c>
      <c r="G53" s="27">
        <v>586026474</v>
      </c>
    </row>
    <row r="54" spans="2:7" ht="30" x14ac:dyDescent="0.25">
      <c r="B54" s="47"/>
      <c r="C54" s="31"/>
      <c r="D54" s="25" t="s">
        <v>13</v>
      </c>
      <c r="E54" s="26" t="s">
        <v>76</v>
      </c>
      <c r="F54" s="27">
        <v>481330257</v>
      </c>
      <c r="G54" s="45">
        <v>481330257</v>
      </c>
    </row>
    <row r="55" spans="2:7" ht="30" x14ac:dyDescent="0.25">
      <c r="B55" s="47"/>
      <c r="C55" s="31"/>
      <c r="D55" s="25" t="s">
        <v>13</v>
      </c>
      <c r="E55" s="26" t="s">
        <v>77</v>
      </c>
      <c r="F55" s="27">
        <v>46605687347</v>
      </c>
      <c r="G55" s="45">
        <v>46605687347</v>
      </c>
    </row>
    <row r="56" spans="2:7" x14ac:dyDescent="0.25">
      <c r="B56" s="47"/>
      <c r="C56" s="31"/>
      <c r="D56" s="25" t="s">
        <v>13</v>
      </c>
      <c r="E56" s="26" t="s">
        <v>78</v>
      </c>
      <c r="F56" s="27">
        <v>3883678268</v>
      </c>
      <c r="G56" s="27">
        <v>3883678268</v>
      </c>
    </row>
    <row r="57" spans="2:7" x14ac:dyDescent="0.25">
      <c r="B57" s="47"/>
      <c r="C57" s="31"/>
      <c r="D57" s="25" t="s">
        <v>13</v>
      </c>
      <c r="E57" s="26" t="s">
        <v>79</v>
      </c>
      <c r="F57" s="27">
        <v>118453606</v>
      </c>
      <c r="G57" s="27">
        <v>118453606</v>
      </c>
    </row>
    <row r="58" spans="2:7" ht="45" x14ac:dyDescent="0.25">
      <c r="B58" s="48"/>
      <c r="C58" s="33"/>
      <c r="D58" s="25" t="s">
        <v>13</v>
      </c>
      <c r="E58" s="26" t="s">
        <v>75</v>
      </c>
      <c r="F58" s="27">
        <v>2077762675</v>
      </c>
      <c r="G58" s="27">
        <v>2077762675</v>
      </c>
    </row>
    <row r="59" spans="2:7" x14ac:dyDescent="0.25">
      <c r="B59" s="23" t="s">
        <v>80</v>
      </c>
      <c r="C59" s="24" t="s">
        <v>81</v>
      </c>
      <c r="D59" s="25" t="s">
        <v>13</v>
      </c>
      <c r="E59" s="26" t="s">
        <v>82</v>
      </c>
      <c r="F59" s="27">
        <v>103574946</v>
      </c>
      <c r="G59" s="27">
        <v>103574946</v>
      </c>
    </row>
    <row r="60" spans="2:7" ht="30" x14ac:dyDescent="0.25">
      <c r="B60" s="47"/>
      <c r="C60" s="31"/>
      <c r="D60" s="25" t="s">
        <v>13</v>
      </c>
      <c r="E60" s="26" t="s">
        <v>83</v>
      </c>
      <c r="F60" s="27">
        <v>322424676</v>
      </c>
      <c r="G60" s="27">
        <v>322424676</v>
      </c>
    </row>
    <row r="61" spans="2:7" ht="30" x14ac:dyDescent="0.25">
      <c r="B61" s="47"/>
      <c r="C61" s="31"/>
      <c r="D61" s="25" t="s">
        <v>13</v>
      </c>
      <c r="E61" s="26" t="s">
        <v>84</v>
      </c>
      <c r="F61" s="27">
        <v>0</v>
      </c>
      <c r="G61" s="27">
        <v>0</v>
      </c>
    </row>
    <row r="62" spans="2:7" ht="30" x14ac:dyDescent="0.25">
      <c r="B62" s="47"/>
      <c r="C62" s="31"/>
      <c r="D62" s="25" t="s">
        <v>13</v>
      </c>
      <c r="E62" s="26" t="s">
        <v>85</v>
      </c>
      <c r="F62" s="27">
        <v>0</v>
      </c>
      <c r="G62" s="27">
        <v>0</v>
      </c>
    </row>
    <row r="63" spans="2:7" ht="30" x14ac:dyDescent="0.25">
      <c r="B63" s="47"/>
      <c r="C63" s="31"/>
      <c r="D63" s="25" t="s">
        <v>13</v>
      </c>
      <c r="E63" s="26" t="s">
        <v>86</v>
      </c>
      <c r="F63" s="27">
        <v>41603184</v>
      </c>
      <c r="G63" s="27">
        <v>41603184</v>
      </c>
    </row>
    <row r="64" spans="2:7" ht="30" x14ac:dyDescent="0.25">
      <c r="B64" s="47"/>
      <c r="C64" s="31"/>
      <c r="D64" s="25" t="s">
        <v>13</v>
      </c>
      <c r="E64" s="26" t="s">
        <v>87</v>
      </c>
      <c r="F64" s="27">
        <v>14806080</v>
      </c>
      <c r="G64" s="27">
        <v>14806080</v>
      </c>
    </row>
    <row r="65" spans="2:7" x14ac:dyDescent="0.25">
      <c r="B65" s="47"/>
      <c r="C65" s="31"/>
      <c r="D65" s="25" t="s">
        <v>13</v>
      </c>
      <c r="E65" s="26" t="s">
        <v>88</v>
      </c>
      <c r="F65" s="27">
        <v>482160</v>
      </c>
      <c r="G65" s="27">
        <v>482160</v>
      </c>
    </row>
    <row r="66" spans="2:7" x14ac:dyDescent="0.25">
      <c r="B66" s="49"/>
      <c r="C66" s="50"/>
      <c r="D66" s="25" t="s">
        <v>89</v>
      </c>
      <c r="E66" s="26" t="s">
        <v>90</v>
      </c>
      <c r="F66" s="27">
        <v>360000000</v>
      </c>
      <c r="G66" s="27">
        <v>360000000</v>
      </c>
    </row>
    <row r="67" spans="2:7" x14ac:dyDescent="0.25">
      <c r="B67" s="23" t="s">
        <v>91</v>
      </c>
      <c r="C67" s="24"/>
      <c r="D67" s="25"/>
      <c r="E67" s="26"/>
      <c r="F67" s="27"/>
      <c r="G67" s="27"/>
    </row>
    <row r="68" spans="2:7" x14ac:dyDescent="0.25">
      <c r="B68" s="23"/>
      <c r="C68" s="24" t="s">
        <v>92</v>
      </c>
      <c r="D68" s="25" t="s">
        <v>93</v>
      </c>
      <c r="E68" s="26" t="s">
        <v>94</v>
      </c>
      <c r="F68" s="27">
        <v>0</v>
      </c>
      <c r="G68" s="27">
        <v>0</v>
      </c>
    </row>
    <row r="69" spans="2:7" x14ac:dyDescent="0.25">
      <c r="B69" s="46"/>
      <c r="C69" s="29"/>
      <c r="D69" s="25" t="s">
        <v>95</v>
      </c>
      <c r="E69" s="26" t="s">
        <v>96</v>
      </c>
      <c r="F69" s="27">
        <v>35338923</v>
      </c>
      <c r="G69" s="27">
        <v>35338923</v>
      </c>
    </row>
    <row r="70" spans="2:7" x14ac:dyDescent="0.25">
      <c r="B70" s="47"/>
      <c r="C70" s="31"/>
      <c r="D70" s="25" t="s">
        <v>13</v>
      </c>
      <c r="E70" s="26" t="s">
        <v>97</v>
      </c>
      <c r="F70" s="27">
        <v>30000000</v>
      </c>
      <c r="G70" s="27">
        <v>30000000</v>
      </c>
    </row>
    <row r="71" spans="2:7" ht="30" x14ac:dyDescent="0.25">
      <c r="B71" s="23"/>
      <c r="C71" s="24" t="s">
        <v>98</v>
      </c>
      <c r="D71" s="25" t="s">
        <v>99</v>
      </c>
      <c r="E71" s="26" t="s">
        <v>100</v>
      </c>
      <c r="F71" s="27">
        <v>609000</v>
      </c>
      <c r="G71" s="27">
        <v>609000</v>
      </c>
    </row>
    <row r="72" spans="2:7" x14ac:dyDescent="0.25">
      <c r="B72" s="46"/>
      <c r="C72" s="29"/>
      <c r="D72" s="25" t="s">
        <v>101</v>
      </c>
      <c r="E72" s="26" t="s">
        <v>102</v>
      </c>
      <c r="F72" s="27">
        <v>590000</v>
      </c>
      <c r="G72" s="27">
        <v>590000</v>
      </c>
    </row>
    <row r="73" spans="2:7" x14ac:dyDescent="0.25">
      <c r="B73" s="47"/>
      <c r="C73" s="31"/>
      <c r="D73" s="25" t="s">
        <v>103</v>
      </c>
      <c r="E73" s="26" t="s">
        <v>104</v>
      </c>
      <c r="F73" s="27">
        <v>13693734</v>
      </c>
      <c r="G73" s="27">
        <v>13693734</v>
      </c>
    </row>
    <row r="74" spans="2:7" x14ac:dyDescent="0.25">
      <c r="B74" s="47"/>
      <c r="C74" s="31"/>
      <c r="D74" s="25" t="s">
        <v>103</v>
      </c>
      <c r="E74" s="26" t="s">
        <v>105</v>
      </c>
      <c r="F74" s="27">
        <v>622250</v>
      </c>
      <c r="G74" s="27">
        <v>622250</v>
      </c>
    </row>
    <row r="75" spans="2:7" x14ac:dyDescent="0.25">
      <c r="B75" s="47"/>
      <c r="C75" s="31"/>
      <c r="D75" s="25" t="s">
        <v>103</v>
      </c>
      <c r="E75" s="26" t="s">
        <v>106</v>
      </c>
      <c r="F75" s="27">
        <v>83570243</v>
      </c>
      <c r="G75" s="27">
        <v>83570243</v>
      </c>
    </row>
    <row r="76" spans="2:7" x14ac:dyDescent="0.25">
      <c r="B76" s="47"/>
      <c r="C76" s="31"/>
      <c r="D76" s="25" t="s">
        <v>103</v>
      </c>
      <c r="E76" s="26" t="s">
        <v>107</v>
      </c>
      <c r="F76" s="27">
        <v>42901308</v>
      </c>
      <c r="G76" s="27">
        <v>42901308</v>
      </c>
    </row>
    <row r="77" spans="2:7" x14ac:dyDescent="0.25">
      <c r="B77" s="47"/>
      <c r="C77" s="31"/>
      <c r="D77" s="25" t="s">
        <v>103</v>
      </c>
      <c r="E77" s="26" t="s">
        <v>108</v>
      </c>
      <c r="F77" s="27">
        <v>2525720</v>
      </c>
      <c r="G77" s="27">
        <v>2525720</v>
      </c>
    </row>
    <row r="78" spans="2:7" ht="30" x14ac:dyDescent="0.25">
      <c r="B78" s="47"/>
      <c r="C78" s="31"/>
      <c r="D78" s="25" t="s">
        <v>109</v>
      </c>
      <c r="E78" s="26" t="s">
        <v>110</v>
      </c>
      <c r="F78" s="27">
        <v>6592000</v>
      </c>
      <c r="G78" s="27">
        <v>6592000</v>
      </c>
    </row>
    <row r="79" spans="2:7" x14ac:dyDescent="0.25">
      <c r="B79" s="47"/>
      <c r="C79" s="31"/>
      <c r="D79" s="25" t="s">
        <v>109</v>
      </c>
      <c r="E79" s="26" t="s">
        <v>111</v>
      </c>
      <c r="F79" s="27">
        <v>1120000</v>
      </c>
      <c r="G79" s="27">
        <v>1120000</v>
      </c>
    </row>
    <row r="80" spans="2:7" ht="30" x14ac:dyDescent="0.25">
      <c r="B80" s="47"/>
      <c r="C80" s="31"/>
      <c r="D80" s="25" t="s">
        <v>112</v>
      </c>
      <c r="E80" s="26" t="s">
        <v>113</v>
      </c>
      <c r="F80" s="27">
        <v>6815000</v>
      </c>
      <c r="G80" s="27">
        <v>6815000</v>
      </c>
    </row>
    <row r="81" spans="2:7" x14ac:dyDescent="0.25">
      <c r="B81" s="47"/>
      <c r="C81" s="31"/>
      <c r="D81" s="25" t="s">
        <v>112</v>
      </c>
      <c r="E81" s="26" t="s">
        <v>114</v>
      </c>
      <c r="F81" s="27">
        <v>806750</v>
      </c>
      <c r="G81" s="27">
        <v>806750</v>
      </c>
    </row>
    <row r="82" spans="2:7" x14ac:dyDescent="0.25">
      <c r="B82" s="47"/>
      <c r="C82" s="31"/>
      <c r="D82" s="25" t="s">
        <v>112</v>
      </c>
      <c r="E82" s="26" t="s">
        <v>115</v>
      </c>
      <c r="F82" s="27">
        <v>5000000</v>
      </c>
      <c r="G82" s="27">
        <v>5000000</v>
      </c>
    </row>
    <row r="83" spans="2:7" x14ac:dyDescent="0.25">
      <c r="B83" s="47"/>
      <c r="C83" s="31"/>
      <c r="D83" s="25" t="s">
        <v>112</v>
      </c>
      <c r="E83" s="26" t="s">
        <v>116</v>
      </c>
      <c r="F83" s="27">
        <v>8698927</v>
      </c>
      <c r="G83" s="27">
        <v>8698927</v>
      </c>
    </row>
    <row r="84" spans="2:7" x14ac:dyDescent="0.25">
      <c r="B84" s="47"/>
      <c r="C84" s="31"/>
      <c r="D84" s="25" t="s">
        <v>117</v>
      </c>
      <c r="E84" s="26" t="s">
        <v>118</v>
      </c>
      <c r="F84" s="27">
        <v>7938000</v>
      </c>
      <c r="G84" s="27">
        <v>7938000</v>
      </c>
    </row>
    <row r="85" spans="2:7" x14ac:dyDescent="0.25">
      <c r="B85" s="47"/>
      <c r="C85" s="31"/>
      <c r="D85" s="25" t="s">
        <v>119</v>
      </c>
      <c r="E85" s="26" t="s">
        <v>120</v>
      </c>
      <c r="F85" s="27">
        <v>18942953</v>
      </c>
      <c r="G85" s="27">
        <v>18942953</v>
      </c>
    </row>
    <row r="86" spans="2:7" x14ac:dyDescent="0.25">
      <c r="B86" s="47"/>
      <c r="C86" s="31"/>
      <c r="D86" s="25" t="s">
        <v>121</v>
      </c>
      <c r="E86" s="26" t="s">
        <v>120</v>
      </c>
      <c r="F86" s="27">
        <v>18942953</v>
      </c>
      <c r="G86" s="27">
        <v>18942953</v>
      </c>
    </row>
    <row r="87" spans="2:7" x14ac:dyDescent="0.25">
      <c r="B87" s="47"/>
      <c r="C87" s="31"/>
      <c r="D87" s="25" t="s">
        <v>122</v>
      </c>
      <c r="E87" s="26" t="s">
        <v>120</v>
      </c>
      <c r="F87" s="27">
        <v>33445238</v>
      </c>
      <c r="G87" s="27">
        <v>33445238</v>
      </c>
    </row>
    <row r="88" spans="2:7" x14ac:dyDescent="0.25">
      <c r="B88" s="47"/>
      <c r="C88" s="31"/>
      <c r="D88" s="25" t="s">
        <v>123</v>
      </c>
      <c r="E88" s="26" t="s">
        <v>124</v>
      </c>
      <c r="F88" s="27">
        <v>822250</v>
      </c>
      <c r="G88" s="27">
        <v>822250</v>
      </c>
    </row>
    <row r="89" spans="2:7" x14ac:dyDescent="0.25">
      <c r="B89" s="47"/>
      <c r="C89" s="31"/>
      <c r="D89" s="25" t="s">
        <v>125</v>
      </c>
      <c r="E89" s="26" t="s">
        <v>126</v>
      </c>
      <c r="F89" s="27">
        <v>0</v>
      </c>
      <c r="G89" s="27">
        <v>0</v>
      </c>
    </row>
    <row r="90" spans="2:7" ht="30" x14ac:dyDescent="0.25">
      <c r="B90" s="47"/>
      <c r="C90" s="31"/>
      <c r="D90" s="25" t="s">
        <v>125</v>
      </c>
      <c r="E90" s="26" t="s">
        <v>127</v>
      </c>
      <c r="F90" s="27">
        <v>3444000</v>
      </c>
      <c r="G90" s="27">
        <v>3444000</v>
      </c>
    </row>
    <row r="91" spans="2:7" x14ac:dyDescent="0.25">
      <c r="B91" s="47"/>
      <c r="C91" s="31"/>
      <c r="D91" s="25" t="s">
        <v>125</v>
      </c>
      <c r="E91" s="26" t="s">
        <v>128</v>
      </c>
      <c r="F91" s="27">
        <v>822250</v>
      </c>
      <c r="G91" s="27">
        <v>822250</v>
      </c>
    </row>
    <row r="92" spans="2:7" x14ac:dyDescent="0.25">
      <c r="B92" s="47"/>
      <c r="C92" s="31"/>
      <c r="D92" s="25" t="s">
        <v>129</v>
      </c>
      <c r="E92" s="26" t="s">
        <v>130</v>
      </c>
      <c r="F92" s="27">
        <v>59248792</v>
      </c>
      <c r="G92" s="27">
        <v>59248792</v>
      </c>
    </row>
    <row r="93" spans="2:7" x14ac:dyDescent="0.25">
      <c r="B93" s="47"/>
      <c r="C93" s="31"/>
      <c r="D93" s="25" t="s">
        <v>129</v>
      </c>
      <c r="E93" s="26" t="s">
        <v>107</v>
      </c>
      <c r="F93" s="27">
        <v>18769325</v>
      </c>
      <c r="G93" s="27">
        <v>18769325</v>
      </c>
    </row>
    <row r="94" spans="2:7" x14ac:dyDescent="0.25">
      <c r="B94" s="47"/>
      <c r="C94" s="31"/>
      <c r="D94" s="25" t="s">
        <v>131</v>
      </c>
      <c r="E94" s="26" t="s">
        <v>132</v>
      </c>
      <c r="F94" s="27">
        <v>2683000</v>
      </c>
      <c r="G94" s="27">
        <v>2683000</v>
      </c>
    </row>
    <row r="95" spans="2:7" x14ac:dyDescent="0.25">
      <c r="B95" s="47"/>
      <c r="C95" s="31"/>
      <c r="D95" s="25" t="s">
        <v>133</v>
      </c>
      <c r="E95" s="26" t="s">
        <v>107</v>
      </c>
      <c r="F95" s="27">
        <v>317201560</v>
      </c>
      <c r="G95" s="27">
        <v>317201560</v>
      </c>
    </row>
    <row r="96" spans="2:7" x14ac:dyDescent="0.25">
      <c r="B96" s="47"/>
      <c r="C96" s="31"/>
      <c r="D96" s="25" t="s">
        <v>134</v>
      </c>
      <c r="E96" s="26" t="s">
        <v>107</v>
      </c>
      <c r="F96" s="27">
        <v>9384656</v>
      </c>
      <c r="G96" s="27">
        <v>9384656</v>
      </c>
    </row>
    <row r="97" spans="2:7" x14ac:dyDescent="0.25">
      <c r="B97" s="47"/>
      <c r="C97" s="31"/>
      <c r="D97" s="25" t="s">
        <v>135</v>
      </c>
      <c r="E97" s="26" t="s">
        <v>136</v>
      </c>
      <c r="F97" s="27">
        <v>240750</v>
      </c>
      <c r="G97" s="27">
        <v>240750</v>
      </c>
    </row>
    <row r="98" spans="2:7" x14ac:dyDescent="0.25">
      <c r="B98" s="47"/>
      <c r="C98" s="31"/>
      <c r="D98" s="25" t="s">
        <v>135</v>
      </c>
      <c r="E98" s="26" t="s">
        <v>137</v>
      </c>
      <c r="F98" s="27">
        <v>240750</v>
      </c>
      <c r="G98" s="27">
        <v>240750</v>
      </c>
    </row>
    <row r="99" spans="2:7" x14ac:dyDescent="0.25">
      <c r="B99" s="47"/>
      <c r="C99" s="31"/>
      <c r="D99" s="25" t="s">
        <v>135</v>
      </c>
      <c r="E99" s="26" t="s">
        <v>138</v>
      </c>
      <c r="F99" s="27">
        <v>119480000</v>
      </c>
      <c r="G99" s="27">
        <v>119480000</v>
      </c>
    </row>
    <row r="100" spans="2:7" x14ac:dyDescent="0.25">
      <c r="B100" s="47"/>
      <c r="C100" s="31"/>
      <c r="D100" s="25" t="s">
        <v>139</v>
      </c>
      <c r="E100" s="26" t="s">
        <v>140</v>
      </c>
      <c r="F100" s="27">
        <v>315535798</v>
      </c>
      <c r="G100" s="27">
        <v>315535798</v>
      </c>
    </row>
    <row r="101" spans="2:7" x14ac:dyDescent="0.25">
      <c r="B101" s="47"/>
      <c r="C101" s="31"/>
      <c r="D101" s="25" t="s">
        <v>141</v>
      </c>
      <c r="E101" s="26" t="s">
        <v>142</v>
      </c>
      <c r="F101" s="27">
        <v>2695931504</v>
      </c>
      <c r="G101" s="27">
        <v>2695931504</v>
      </c>
    </row>
    <row r="102" spans="2:7" x14ac:dyDescent="0.25">
      <c r="B102" s="47"/>
      <c r="C102" s="31"/>
      <c r="D102" s="25" t="s">
        <v>143</v>
      </c>
      <c r="E102" s="26" t="s">
        <v>144</v>
      </c>
      <c r="F102" s="27">
        <v>1638473</v>
      </c>
      <c r="G102" s="27">
        <v>1638473</v>
      </c>
    </row>
    <row r="103" spans="2:7" x14ac:dyDescent="0.25">
      <c r="B103" s="47"/>
      <c r="C103" s="31"/>
      <c r="D103" s="25" t="s">
        <v>34</v>
      </c>
      <c r="E103" s="26" t="s">
        <v>145</v>
      </c>
      <c r="F103" s="27">
        <v>240750</v>
      </c>
      <c r="G103" s="27">
        <v>240750</v>
      </c>
    </row>
    <row r="104" spans="2:7" x14ac:dyDescent="0.25">
      <c r="B104" s="47"/>
      <c r="C104" s="31"/>
      <c r="D104" s="25" t="s">
        <v>73</v>
      </c>
      <c r="E104" s="26" t="s">
        <v>146</v>
      </c>
      <c r="F104" s="27">
        <v>341880382</v>
      </c>
      <c r="G104" s="27">
        <v>341880382</v>
      </c>
    </row>
    <row r="105" spans="2:7" x14ac:dyDescent="0.25">
      <c r="B105" s="47"/>
      <c r="C105" s="31"/>
      <c r="D105" s="25" t="s">
        <v>147</v>
      </c>
      <c r="E105" s="26" t="s">
        <v>148</v>
      </c>
      <c r="F105" s="27">
        <v>43682036</v>
      </c>
      <c r="G105" s="27">
        <v>43682036</v>
      </c>
    </row>
    <row r="106" spans="2:7" x14ac:dyDescent="0.25">
      <c r="B106" s="47"/>
      <c r="C106" s="31"/>
      <c r="D106" s="25" t="s">
        <v>147</v>
      </c>
      <c r="E106" s="26" t="s">
        <v>149</v>
      </c>
      <c r="F106" s="27">
        <v>5665000</v>
      </c>
      <c r="G106" s="27">
        <v>5665000</v>
      </c>
    </row>
    <row r="107" spans="2:7" x14ac:dyDescent="0.25">
      <c r="B107" s="47"/>
      <c r="C107" s="31"/>
      <c r="D107" s="25" t="s">
        <v>147</v>
      </c>
      <c r="E107" s="26" t="s">
        <v>150</v>
      </c>
      <c r="F107" s="27">
        <v>91422626</v>
      </c>
      <c r="G107" s="27">
        <v>91422626</v>
      </c>
    </row>
    <row r="108" spans="2:7" x14ac:dyDescent="0.25">
      <c r="B108" s="47"/>
      <c r="C108" s="31"/>
      <c r="D108" s="25" t="s">
        <v>151</v>
      </c>
      <c r="E108" s="26" t="s">
        <v>152</v>
      </c>
      <c r="F108" s="27">
        <v>829798</v>
      </c>
      <c r="G108" s="27">
        <v>829798</v>
      </c>
    </row>
    <row r="109" spans="2:7" x14ac:dyDescent="0.25">
      <c r="B109" s="47"/>
      <c r="C109" s="31"/>
      <c r="D109" s="25" t="s">
        <v>153</v>
      </c>
      <c r="E109" s="26" t="s">
        <v>154</v>
      </c>
      <c r="F109" s="27">
        <v>533000</v>
      </c>
      <c r="G109" s="27">
        <v>533000</v>
      </c>
    </row>
    <row r="110" spans="2:7" x14ac:dyDescent="0.25">
      <c r="B110" s="47"/>
      <c r="C110" s="31"/>
      <c r="D110" s="25" t="s">
        <v>153</v>
      </c>
      <c r="E110" s="26" t="s">
        <v>155</v>
      </c>
      <c r="F110" s="27">
        <v>15000000</v>
      </c>
      <c r="G110" s="27">
        <v>15000000</v>
      </c>
    </row>
    <row r="111" spans="2:7" x14ac:dyDescent="0.25">
      <c r="B111" s="47"/>
      <c r="C111" s="31"/>
      <c r="D111" s="25" t="s">
        <v>153</v>
      </c>
      <c r="E111" s="26" t="s">
        <v>156</v>
      </c>
      <c r="F111" s="27">
        <v>14420000</v>
      </c>
      <c r="G111" s="27">
        <v>14420000</v>
      </c>
    </row>
    <row r="112" spans="2:7" x14ac:dyDescent="0.25">
      <c r="B112" s="47"/>
      <c r="C112" s="31"/>
      <c r="D112" s="25" t="s">
        <v>157</v>
      </c>
      <c r="E112" s="26" t="s">
        <v>158</v>
      </c>
      <c r="F112" s="27">
        <v>2683000</v>
      </c>
      <c r="G112" s="27">
        <v>2683000</v>
      </c>
    </row>
    <row r="113" spans="2:7" x14ac:dyDescent="0.25">
      <c r="B113" s="47"/>
      <c r="C113" s="31"/>
      <c r="D113" s="25" t="s">
        <v>13</v>
      </c>
      <c r="E113" s="26" t="s">
        <v>126</v>
      </c>
      <c r="F113" s="27">
        <v>92700000</v>
      </c>
      <c r="G113" s="27">
        <v>92700000</v>
      </c>
    </row>
    <row r="114" spans="2:7" x14ac:dyDescent="0.25">
      <c r="B114" s="47"/>
      <c r="C114" s="31"/>
      <c r="D114" s="25" t="s">
        <v>13</v>
      </c>
      <c r="E114" s="26" t="s">
        <v>159</v>
      </c>
      <c r="F114" s="27">
        <v>21081916569</v>
      </c>
      <c r="G114" s="27">
        <v>21081916569</v>
      </c>
    </row>
    <row r="115" spans="2:7" x14ac:dyDescent="0.25">
      <c r="B115" s="47"/>
      <c r="C115" s="31"/>
      <c r="D115" s="25" t="s">
        <v>13</v>
      </c>
      <c r="E115" s="26" t="s">
        <v>160</v>
      </c>
      <c r="F115" s="27">
        <v>50264000</v>
      </c>
      <c r="G115" s="27">
        <v>50264000</v>
      </c>
    </row>
    <row r="116" spans="2:7" x14ac:dyDescent="0.25">
      <c r="B116" s="47"/>
      <c r="C116" s="31"/>
      <c r="D116" s="25" t="s">
        <v>13</v>
      </c>
      <c r="E116" s="26" t="s">
        <v>161</v>
      </c>
      <c r="F116" s="27">
        <v>60000000</v>
      </c>
      <c r="G116" s="27">
        <v>60000000</v>
      </c>
    </row>
    <row r="117" spans="2:7" x14ac:dyDescent="0.25">
      <c r="B117" s="47"/>
      <c r="C117" s="31"/>
      <c r="D117" s="25" t="s">
        <v>13</v>
      </c>
      <c r="E117" s="26" t="s">
        <v>162</v>
      </c>
      <c r="F117" s="27">
        <v>1764752420</v>
      </c>
      <c r="G117" s="27">
        <v>1764752420</v>
      </c>
    </row>
    <row r="118" spans="2:7" x14ac:dyDescent="0.25">
      <c r="B118" s="47"/>
      <c r="C118" s="31"/>
      <c r="D118" s="25" t="s">
        <v>13</v>
      </c>
      <c r="E118" s="26" t="s">
        <v>163</v>
      </c>
      <c r="F118" s="27">
        <v>202858500</v>
      </c>
      <c r="G118" s="27">
        <v>202858500</v>
      </c>
    </row>
    <row r="119" spans="2:7" x14ac:dyDescent="0.25">
      <c r="B119" s="47"/>
      <c r="C119" s="31"/>
      <c r="D119" s="25" t="s">
        <v>13</v>
      </c>
      <c r="E119" s="26" t="s">
        <v>140</v>
      </c>
      <c r="F119" s="27">
        <v>12757500</v>
      </c>
      <c r="G119" s="45">
        <v>12757500</v>
      </c>
    </row>
    <row r="120" spans="2:7" x14ac:dyDescent="0.25">
      <c r="B120" s="47"/>
      <c r="C120" s="31"/>
      <c r="D120" s="25" t="s">
        <v>13</v>
      </c>
      <c r="E120" s="26" t="s">
        <v>164</v>
      </c>
      <c r="F120" s="27">
        <v>944385576</v>
      </c>
      <c r="G120" s="27">
        <v>944385576</v>
      </c>
    </row>
    <row r="121" spans="2:7" x14ac:dyDescent="0.25">
      <c r="B121" s="47"/>
      <c r="C121" s="31"/>
      <c r="D121" s="25" t="s">
        <v>13</v>
      </c>
      <c r="E121" s="26" t="s">
        <v>165</v>
      </c>
      <c r="F121" s="27">
        <v>7878562</v>
      </c>
      <c r="G121" s="27">
        <v>7878562</v>
      </c>
    </row>
    <row r="122" spans="2:7" x14ac:dyDescent="0.25">
      <c r="B122" s="47"/>
      <c r="C122" s="31"/>
      <c r="D122" s="25" t="s">
        <v>13</v>
      </c>
      <c r="E122" s="26" t="s">
        <v>166</v>
      </c>
      <c r="F122" s="27">
        <v>706135040</v>
      </c>
      <c r="G122" s="27">
        <v>706135040</v>
      </c>
    </row>
    <row r="123" spans="2:7" x14ac:dyDescent="0.25">
      <c r="B123" s="47"/>
      <c r="C123" s="31"/>
      <c r="D123" s="25" t="s">
        <v>167</v>
      </c>
      <c r="E123" s="26" t="s">
        <v>168</v>
      </c>
      <c r="F123" s="27">
        <v>2000000</v>
      </c>
      <c r="G123" s="27">
        <v>2000000</v>
      </c>
    </row>
    <row r="124" spans="2:7" x14ac:dyDescent="0.25">
      <c r="B124" s="23"/>
      <c r="C124" s="24" t="s">
        <v>169</v>
      </c>
      <c r="D124" s="25" t="s">
        <v>170</v>
      </c>
      <c r="E124" s="26" t="s">
        <v>171</v>
      </c>
      <c r="F124" s="27">
        <v>1000000</v>
      </c>
      <c r="G124" s="27">
        <v>1000000</v>
      </c>
    </row>
    <row r="125" spans="2:7" x14ac:dyDescent="0.25">
      <c r="B125" s="46"/>
      <c r="C125" s="29"/>
      <c r="D125" s="25" t="s">
        <v>172</v>
      </c>
      <c r="E125" s="26" t="s">
        <v>171</v>
      </c>
      <c r="F125" s="27">
        <v>1000000</v>
      </c>
      <c r="G125" s="27">
        <v>1000000</v>
      </c>
    </row>
    <row r="126" spans="2:7" x14ac:dyDescent="0.25">
      <c r="B126" s="47"/>
      <c r="C126" s="31"/>
      <c r="D126" s="25" t="s">
        <v>13</v>
      </c>
      <c r="E126" s="26" t="s">
        <v>173</v>
      </c>
      <c r="F126" s="27">
        <v>18000000</v>
      </c>
      <c r="G126" s="27">
        <v>18000000</v>
      </c>
    </row>
    <row r="127" spans="2:7" x14ac:dyDescent="0.25">
      <c r="B127" s="47"/>
      <c r="C127" s="31"/>
      <c r="D127" s="25" t="s">
        <v>13</v>
      </c>
      <c r="E127" s="26" t="s">
        <v>174</v>
      </c>
      <c r="F127" s="27">
        <v>211145798</v>
      </c>
      <c r="G127" s="27">
        <v>211145798</v>
      </c>
    </row>
    <row r="128" spans="2:7" x14ac:dyDescent="0.25">
      <c r="B128" s="48"/>
      <c r="C128" s="33"/>
      <c r="D128" s="25" t="s">
        <v>13</v>
      </c>
      <c r="E128" s="26" t="s">
        <v>175</v>
      </c>
      <c r="F128" s="27">
        <v>111165062</v>
      </c>
      <c r="G128" s="27">
        <v>111165062</v>
      </c>
    </row>
    <row r="129" spans="2:7" ht="17.25" customHeight="1" x14ac:dyDescent="0.25">
      <c r="B129" s="23" t="s">
        <v>176</v>
      </c>
      <c r="C129" s="24" t="s">
        <v>177</v>
      </c>
      <c r="D129" s="25" t="s">
        <v>101</v>
      </c>
      <c r="E129" s="26" t="s">
        <v>178</v>
      </c>
      <c r="F129" s="27">
        <v>20000000</v>
      </c>
      <c r="G129" s="27">
        <v>20000000</v>
      </c>
    </row>
    <row r="130" spans="2:7" ht="30" x14ac:dyDescent="0.25">
      <c r="B130" s="46"/>
      <c r="C130" s="29"/>
      <c r="D130" s="25" t="s">
        <v>101</v>
      </c>
      <c r="E130" s="26" t="s">
        <v>179</v>
      </c>
      <c r="F130" s="27">
        <v>3863161</v>
      </c>
      <c r="G130" s="27">
        <v>3863161</v>
      </c>
    </row>
    <row r="131" spans="2:7" ht="30" x14ac:dyDescent="0.25">
      <c r="B131" s="47"/>
      <c r="C131" s="31"/>
      <c r="D131" s="25" t="s">
        <v>180</v>
      </c>
      <c r="E131" s="26" t="s">
        <v>179</v>
      </c>
      <c r="F131" s="27">
        <v>12891077</v>
      </c>
      <c r="G131" s="27">
        <v>12891077</v>
      </c>
    </row>
    <row r="132" spans="2:7" x14ac:dyDescent="0.25">
      <c r="B132" s="47"/>
      <c r="C132" s="31"/>
      <c r="D132" s="25" t="s">
        <v>180</v>
      </c>
      <c r="E132" s="26" t="s">
        <v>181</v>
      </c>
      <c r="F132" s="27">
        <v>2678000</v>
      </c>
      <c r="G132" s="27">
        <v>2678000</v>
      </c>
    </row>
    <row r="133" spans="2:7" x14ac:dyDescent="0.25">
      <c r="B133" s="47"/>
      <c r="C133" s="31"/>
      <c r="D133" s="25" t="s">
        <v>182</v>
      </c>
      <c r="E133" s="26" t="s">
        <v>178</v>
      </c>
      <c r="F133" s="27">
        <v>3000000</v>
      </c>
      <c r="G133" s="27">
        <v>3000000</v>
      </c>
    </row>
    <row r="134" spans="2:7" x14ac:dyDescent="0.25">
      <c r="B134" s="47"/>
      <c r="C134" s="31"/>
      <c r="D134" s="25" t="s">
        <v>183</v>
      </c>
      <c r="E134" s="26" t="s">
        <v>178</v>
      </c>
      <c r="F134" s="27">
        <v>10000000</v>
      </c>
      <c r="G134" s="27">
        <v>10000000</v>
      </c>
    </row>
    <row r="135" spans="2:7" ht="30" x14ac:dyDescent="0.25">
      <c r="B135" s="47"/>
      <c r="C135" s="31"/>
      <c r="D135" s="25" t="s">
        <v>109</v>
      </c>
      <c r="E135" s="26" t="s">
        <v>179</v>
      </c>
      <c r="F135" s="27">
        <v>17000000</v>
      </c>
      <c r="G135" s="27">
        <v>17000000</v>
      </c>
    </row>
    <row r="136" spans="2:7" ht="30" x14ac:dyDescent="0.25">
      <c r="B136" s="47"/>
      <c r="C136" s="31"/>
      <c r="D136" s="25" t="s">
        <v>184</v>
      </c>
      <c r="E136" s="26" t="s">
        <v>179</v>
      </c>
      <c r="F136" s="27">
        <v>32000000</v>
      </c>
      <c r="G136" s="27">
        <v>32000000</v>
      </c>
    </row>
    <row r="137" spans="2:7" x14ac:dyDescent="0.25">
      <c r="B137" s="47"/>
      <c r="C137" s="31"/>
      <c r="D137" s="25" t="s">
        <v>131</v>
      </c>
      <c r="E137" s="26" t="s">
        <v>185</v>
      </c>
      <c r="F137" s="27">
        <v>58341016</v>
      </c>
      <c r="G137" s="27">
        <v>58341016</v>
      </c>
    </row>
    <row r="138" spans="2:7" x14ac:dyDescent="0.25">
      <c r="B138" s="47"/>
      <c r="C138" s="31"/>
      <c r="D138" s="25" t="s">
        <v>131</v>
      </c>
      <c r="E138" s="26" t="s">
        <v>186</v>
      </c>
      <c r="F138" s="27">
        <v>649325640</v>
      </c>
      <c r="G138" s="27">
        <v>649325640</v>
      </c>
    </row>
    <row r="139" spans="2:7" x14ac:dyDescent="0.25">
      <c r="B139" s="47"/>
      <c r="C139" s="31"/>
      <c r="D139" s="25" t="s">
        <v>131</v>
      </c>
      <c r="E139" s="26" t="s">
        <v>187</v>
      </c>
      <c r="F139" s="27">
        <v>100630881</v>
      </c>
      <c r="G139" s="27">
        <v>100630881</v>
      </c>
    </row>
    <row r="140" spans="2:7" x14ac:dyDescent="0.25">
      <c r="B140" s="47"/>
      <c r="C140" s="31"/>
      <c r="D140" s="25" t="s">
        <v>188</v>
      </c>
      <c r="E140" s="26" t="s">
        <v>187</v>
      </c>
      <c r="F140" s="27">
        <v>0</v>
      </c>
      <c r="G140" s="27">
        <v>0</v>
      </c>
    </row>
    <row r="141" spans="2:7" ht="30" x14ac:dyDescent="0.25">
      <c r="B141" s="47"/>
      <c r="C141" s="31"/>
      <c r="D141" s="25" t="s">
        <v>95</v>
      </c>
      <c r="E141" s="26" t="s">
        <v>189</v>
      </c>
      <c r="F141" s="27">
        <v>85595881</v>
      </c>
      <c r="G141" s="27">
        <v>85595881</v>
      </c>
    </row>
    <row r="142" spans="2:7" x14ac:dyDescent="0.25">
      <c r="B142" s="47"/>
      <c r="C142" s="31"/>
      <c r="D142" s="25" t="s">
        <v>95</v>
      </c>
      <c r="E142" s="26" t="s">
        <v>190</v>
      </c>
      <c r="F142" s="27">
        <v>91785375</v>
      </c>
      <c r="G142" s="27">
        <v>91785375</v>
      </c>
    </row>
    <row r="143" spans="2:7" x14ac:dyDescent="0.25">
      <c r="B143" s="47"/>
      <c r="C143" s="31"/>
      <c r="D143" s="25" t="s">
        <v>34</v>
      </c>
      <c r="E143" s="26" t="s">
        <v>191</v>
      </c>
      <c r="F143" s="27">
        <v>200000000</v>
      </c>
      <c r="G143" s="27">
        <v>200000000</v>
      </c>
    </row>
    <row r="144" spans="2:7" x14ac:dyDescent="0.25">
      <c r="B144" s="47"/>
      <c r="C144" s="31"/>
      <c r="D144" s="25" t="s">
        <v>192</v>
      </c>
      <c r="E144" s="26" t="s">
        <v>193</v>
      </c>
      <c r="F144" s="27">
        <v>211262322</v>
      </c>
      <c r="G144" s="27">
        <v>211262322</v>
      </c>
    </row>
    <row r="145" spans="2:7" x14ac:dyDescent="0.25">
      <c r="B145" s="47"/>
      <c r="C145" s="31"/>
      <c r="D145" s="25" t="s">
        <v>192</v>
      </c>
      <c r="E145" s="26" t="s">
        <v>194</v>
      </c>
      <c r="F145" s="27">
        <v>50000000</v>
      </c>
      <c r="G145" s="27">
        <v>50000000</v>
      </c>
    </row>
    <row r="146" spans="2:7" ht="30" x14ac:dyDescent="0.25">
      <c r="B146" s="47"/>
      <c r="C146" s="31"/>
      <c r="D146" s="25" t="s">
        <v>151</v>
      </c>
      <c r="E146" s="26" t="s">
        <v>195</v>
      </c>
      <c r="F146" s="27">
        <v>71400000</v>
      </c>
      <c r="G146" s="27">
        <v>71400000</v>
      </c>
    </row>
    <row r="147" spans="2:7" x14ac:dyDescent="0.25">
      <c r="B147" s="47"/>
      <c r="C147" s="31"/>
      <c r="D147" s="25" t="s">
        <v>196</v>
      </c>
      <c r="E147" s="26" t="s">
        <v>197</v>
      </c>
      <c r="F147" s="27">
        <v>27318175</v>
      </c>
      <c r="G147" s="27">
        <v>27318175</v>
      </c>
    </row>
    <row r="148" spans="2:7" ht="30" x14ac:dyDescent="0.25">
      <c r="B148" s="47"/>
      <c r="C148" s="31"/>
      <c r="D148" s="25" t="s">
        <v>196</v>
      </c>
      <c r="E148" s="26" t="s">
        <v>198</v>
      </c>
      <c r="F148" s="27">
        <v>155163988</v>
      </c>
      <c r="G148" s="27">
        <v>155163988</v>
      </c>
    </row>
    <row r="149" spans="2:7" x14ac:dyDescent="0.25">
      <c r="B149" s="47"/>
      <c r="C149" s="31"/>
      <c r="D149" s="25" t="s">
        <v>157</v>
      </c>
      <c r="E149" s="26" t="s">
        <v>199</v>
      </c>
      <c r="F149" s="27">
        <v>0</v>
      </c>
      <c r="G149" s="27">
        <v>0</v>
      </c>
    </row>
    <row r="150" spans="2:7" x14ac:dyDescent="0.25">
      <c r="B150" s="47"/>
      <c r="C150" s="31"/>
      <c r="D150" s="25" t="s">
        <v>157</v>
      </c>
      <c r="E150" s="26" t="s">
        <v>187</v>
      </c>
      <c r="F150" s="27">
        <v>374805390</v>
      </c>
      <c r="G150" s="27">
        <v>374805390</v>
      </c>
    </row>
    <row r="151" spans="2:7" x14ac:dyDescent="0.25">
      <c r="B151" s="47"/>
      <c r="C151" s="31"/>
      <c r="D151" s="25" t="s">
        <v>13</v>
      </c>
      <c r="E151" s="26" t="s">
        <v>178</v>
      </c>
      <c r="F151" s="27">
        <v>100000000</v>
      </c>
      <c r="G151" s="27">
        <v>100000000</v>
      </c>
    </row>
    <row r="152" spans="2:7" x14ac:dyDescent="0.25">
      <c r="B152" s="47"/>
      <c r="C152" s="31"/>
      <c r="D152" s="25" t="s">
        <v>13</v>
      </c>
      <c r="E152" s="26" t="s">
        <v>200</v>
      </c>
      <c r="F152" s="27">
        <v>405727644</v>
      </c>
      <c r="G152" s="27">
        <v>405727644</v>
      </c>
    </row>
    <row r="153" spans="2:7" x14ac:dyDescent="0.25">
      <c r="B153" s="47"/>
      <c r="C153" s="31"/>
      <c r="D153" s="25" t="s">
        <v>13</v>
      </c>
      <c r="E153" s="26" t="s">
        <v>201</v>
      </c>
      <c r="F153" s="27">
        <v>635385667</v>
      </c>
      <c r="G153" s="27">
        <v>635385667</v>
      </c>
    </row>
    <row r="154" spans="2:7" ht="60" x14ac:dyDescent="0.25">
      <c r="B154" s="23" t="s">
        <v>202</v>
      </c>
      <c r="C154" s="24" t="s">
        <v>203</v>
      </c>
      <c r="D154" s="25" t="s">
        <v>13</v>
      </c>
      <c r="E154" s="26" t="s">
        <v>204</v>
      </c>
      <c r="F154" s="27">
        <v>37276853</v>
      </c>
      <c r="G154" s="27">
        <v>37276853</v>
      </c>
    </row>
    <row r="155" spans="2:7" ht="30" x14ac:dyDescent="0.25">
      <c r="B155" s="46"/>
      <c r="C155" s="29"/>
      <c r="D155" s="25" t="s">
        <v>13</v>
      </c>
      <c r="E155" s="26" t="s">
        <v>205</v>
      </c>
      <c r="F155" s="27">
        <v>6829862</v>
      </c>
      <c r="G155" s="27">
        <v>6829862</v>
      </c>
    </row>
    <row r="156" spans="2:7" ht="30" x14ac:dyDescent="0.25">
      <c r="B156" s="47"/>
      <c r="C156" s="31"/>
      <c r="D156" s="25" t="s">
        <v>13</v>
      </c>
      <c r="E156" s="26" t="s">
        <v>206</v>
      </c>
      <c r="F156" s="27">
        <v>2640018</v>
      </c>
      <c r="G156" s="27">
        <v>2640018</v>
      </c>
    </row>
    <row r="157" spans="2:7" ht="30" x14ac:dyDescent="0.25">
      <c r="B157" s="47"/>
      <c r="C157" s="31"/>
      <c r="D157" s="25" t="s">
        <v>13</v>
      </c>
      <c r="E157" s="26" t="s">
        <v>207</v>
      </c>
      <c r="F157" s="27">
        <v>149283525</v>
      </c>
      <c r="G157" s="27">
        <v>149283525</v>
      </c>
    </row>
    <row r="158" spans="2:7" x14ac:dyDescent="0.25">
      <c r="B158" s="48"/>
      <c r="C158" s="33"/>
      <c r="D158" s="25" t="s">
        <v>13</v>
      </c>
      <c r="E158" s="26" t="s">
        <v>208</v>
      </c>
      <c r="F158" s="27">
        <v>20143293</v>
      </c>
      <c r="G158" s="27">
        <v>20143293</v>
      </c>
    </row>
    <row r="159" spans="2:7" x14ac:dyDescent="0.25">
      <c r="B159" s="23" t="s">
        <v>209</v>
      </c>
      <c r="C159" s="24" t="s">
        <v>210</v>
      </c>
      <c r="D159" s="25" t="s">
        <v>211</v>
      </c>
      <c r="E159" s="26" t="s">
        <v>212</v>
      </c>
      <c r="F159" s="27">
        <v>26152000000</v>
      </c>
      <c r="G159" s="27">
        <v>26152000000</v>
      </c>
    </row>
    <row r="160" spans="2:7" x14ac:dyDescent="0.25">
      <c r="B160" s="46"/>
      <c r="C160" s="29"/>
      <c r="D160" s="25" t="s">
        <v>213</v>
      </c>
      <c r="E160" s="26" t="s">
        <v>212</v>
      </c>
      <c r="F160" s="27">
        <v>9527000000</v>
      </c>
      <c r="G160" s="27">
        <v>9527000000</v>
      </c>
    </row>
    <row r="161" spans="2:7" x14ac:dyDescent="0.25">
      <c r="B161" s="47"/>
      <c r="C161" s="31"/>
      <c r="D161" s="25" t="s">
        <v>214</v>
      </c>
      <c r="E161" s="26" t="s">
        <v>212</v>
      </c>
      <c r="F161" s="27">
        <v>2246000000</v>
      </c>
      <c r="G161" s="27">
        <v>2246000000</v>
      </c>
    </row>
    <row r="162" spans="2:7" x14ac:dyDescent="0.25">
      <c r="B162" s="47"/>
      <c r="C162" s="31"/>
      <c r="D162" s="25" t="s">
        <v>215</v>
      </c>
      <c r="E162" s="26" t="s">
        <v>216</v>
      </c>
      <c r="F162" s="27">
        <v>75000000</v>
      </c>
      <c r="G162" s="27">
        <v>75000000</v>
      </c>
    </row>
    <row r="163" spans="2:7" x14ac:dyDescent="0.25">
      <c r="B163" s="51"/>
      <c r="C163" s="52"/>
      <c r="D163" s="53" t="s">
        <v>217</v>
      </c>
      <c r="E163" s="54" t="s">
        <v>216</v>
      </c>
      <c r="F163" s="55">
        <v>75000000</v>
      </c>
      <c r="G163" s="55">
        <v>75000000</v>
      </c>
    </row>
    <row r="164" spans="2:7" ht="15.75" thickBot="1" x14ac:dyDescent="0.3">
      <c r="E164" s="72" t="s">
        <v>218</v>
      </c>
      <c r="F164" s="73"/>
      <c r="G164" s="56">
        <f>+G8+G26+G50</f>
        <v>247447026149</v>
      </c>
    </row>
    <row r="165" spans="2:7" x14ac:dyDescent="0.25">
      <c r="C165" s="57"/>
      <c r="D165" s="58"/>
      <c r="E165" s="59"/>
      <c r="F165" s="60"/>
      <c r="G165" s="60"/>
    </row>
    <row r="166" spans="2:7" x14ac:dyDescent="0.25">
      <c r="B166" s="61" t="s">
        <v>219</v>
      </c>
      <c r="D166" s="58"/>
      <c r="E166" s="59"/>
      <c r="F166" s="60"/>
      <c r="G166" s="60"/>
    </row>
    <row r="167" spans="2:7" x14ac:dyDescent="0.25">
      <c r="C167" s="57"/>
      <c r="D167" s="58"/>
      <c r="E167" s="59"/>
      <c r="F167" s="60"/>
      <c r="G167" s="60"/>
    </row>
    <row r="168" spans="2:7" x14ac:dyDescent="0.25">
      <c r="C168" s="57"/>
      <c r="D168" s="58"/>
      <c r="E168" s="59"/>
      <c r="F168" s="60"/>
      <c r="G168" s="60"/>
    </row>
    <row r="169" spans="2:7" x14ac:dyDescent="0.25">
      <c r="C169" s="57"/>
      <c r="D169" s="58"/>
      <c r="E169" s="59"/>
      <c r="F169" s="60"/>
      <c r="G169" s="60"/>
    </row>
    <row r="170" spans="2:7" x14ac:dyDescent="0.25">
      <c r="C170" s="57"/>
      <c r="D170" s="58"/>
      <c r="E170" s="59"/>
      <c r="F170" s="60"/>
      <c r="G170" s="60"/>
    </row>
    <row r="171" spans="2:7" ht="20.25" x14ac:dyDescent="0.25">
      <c r="B171" s="62" t="s">
        <v>220</v>
      </c>
      <c r="C171" s="57"/>
      <c r="D171" s="58"/>
      <c r="E171" s="59"/>
      <c r="F171" s="60"/>
      <c r="G171" s="60"/>
    </row>
    <row r="172" spans="2:7" ht="20.25" x14ac:dyDescent="0.25">
      <c r="B172" s="63" t="s">
        <v>221</v>
      </c>
      <c r="C172" s="57"/>
      <c r="D172" s="58"/>
      <c r="E172" s="59"/>
      <c r="F172" s="60"/>
      <c r="G172" s="60"/>
    </row>
    <row r="173" spans="2:7" ht="20.25" x14ac:dyDescent="0.25">
      <c r="B173" s="63"/>
      <c r="C173" s="57"/>
      <c r="D173" s="58"/>
      <c r="E173" s="59"/>
      <c r="F173" s="60"/>
      <c r="G173" s="60"/>
    </row>
    <row r="174" spans="2:7" ht="20.25" x14ac:dyDescent="0.25">
      <c r="B174" s="63"/>
      <c r="C174" s="57"/>
      <c r="D174" s="58"/>
      <c r="E174" s="59"/>
      <c r="F174" s="60"/>
      <c r="G174" s="60"/>
    </row>
    <row r="175" spans="2:7" x14ac:dyDescent="0.25">
      <c r="B175" s="64" t="s">
        <v>222</v>
      </c>
      <c r="C175" s="57"/>
      <c r="D175" s="58"/>
      <c r="E175" s="59"/>
      <c r="F175" s="60"/>
      <c r="G175" s="60"/>
    </row>
    <row r="176" spans="2:7" x14ac:dyDescent="0.25">
      <c r="B176" s="64" t="s">
        <v>223</v>
      </c>
      <c r="C176" s="57"/>
      <c r="D176" s="58"/>
      <c r="E176" s="59"/>
      <c r="F176" s="60"/>
      <c r="G176" s="60"/>
    </row>
    <row r="177" spans="2:7" x14ac:dyDescent="0.25">
      <c r="B177" s="64" t="s">
        <v>224</v>
      </c>
      <c r="C177" s="65"/>
      <c r="D177" s="59"/>
      <c r="E177" s="66"/>
      <c r="F177" s="67"/>
      <c r="G177" s="68"/>
    </row>
    <row r="178" spans="2:7" x14ac:dyDescent="0.25">
      <c r="G178" s="68"/>
    </row>
    <row r="179" spans="2:7" x14ac:dyDescent="0.25">
      <c r="G179" s="1"/>
    </row>
  </sheetData>
  <mergeCells count="4">
    <mergeCell ref="B1:G1"/>
    <mergeCell ref="B2:G2"/>
    <mergeCell ref="B4:G4"/>
    <mergeCell ref="E164:F164"/>
  </mergeCells>
  <printOptions horizontalCentered="1"/>
  <pageMargins left="0.70866141732283472" right="0.70866141732283472" top="0.35433070866141736" bottom="0.39370078740157483" header="0.31496062992125984" footer="0.31496062992125984"/>
  <pageSetup scale="45" fitToHeight="3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3CFCSSYJ6V66-39-202</_dlc_DocId>
    <_dlc_DocIdUrl xmlns="6e2a57a2-9d48-4009-82e5-3fe89fb6c543">
      <Url>https://pruportal.reincorporacion.gov.co/es/agencia/_layouts/15/DocIdRedir.aspx?ID=3CFCSSYJ6V66-39-202</Url>
      <Description>3CFCSSYJ6V66-39-202</Description>
    </_dlc_DocIdUrl>
  </documentManagement>
</p:properties>
</file>

<file path=customXml/itemProps1.xml><?xml version="1.0" encoding="utf-8"?>
<ds:datastoreItem xmlns:ds="http://schemas.openxmlformats.org/officeDocument/2006/customXml" ds:itemID="{4503BFBC-5615-4332-B151-9C86A165BE94}"/>
</file>

<file path=customXml/itemProps2.xml><?xml version="1.0" encoding="utf-8"?>
<ds:datastoreItem xmlns:ds="http://schemas.openxmlformats.org/officeDocument/2006/customXml" ds:itemID="{9ABDBFAA-5831-4C03-9B9F-05076D053FC5}"/>
</file>

<file path=customXml/itemProps3.xml><?xml version="1.0" encoding="utf-8"?>
<ds:datastoreItem xmlns:ds="http://schemas.openxmlformats.org/officeDocument/2006/customXml" ds:itemID="{0A5DE245-E1DC-46C0-B249-04794F6FA433}"/>
</file>

<file path=customXml/itemProps4.xml><?xml version="1.0" encoding="utf-8"?>
<ds:datastoreItem xmlns:ds="http://schemas.openxmlformats.org/officeDocument/2006/customXml" ds:itemID="{E8530A1C-7ACF-4F1C-AC43-07CB4BAEE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 Inicial</vt:lpstr>
      <vt:lpstr>'Presupuesto  Inicial'!Área_de_impresión</vt:lpstr>
      <vt:lpstr>'Presupuesto  Inicial'!Títulos_a_imprimir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Inicial 2022</dc:title>
  <dc:creator>Nancy Stella Guerra Soler</dc:creator>
  <cp:lastModifiedBy>Nancy Stella Guerra Soler</cp:lastModifiedBy>
  <cp:lastPrinted>2022-01-05T22:15:25Z</cp:lastPrinted>
  <dcterms:created xsi:type="dcterms:W3CDTF">2022-01-04T00:18:21Z</dcterms:created>
  <dcterms:modified xsi:type="dcterms:W3CDTF">2022-01-05T22:16:11Z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c24b394b-21d1-45e1-9c94-1095b0a4a7e6</vt:lpwstr>
  </property>
</Properties>
</file>