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C:\Users\AdrianaLuque\Documents\Planeación\Planeación 2022\Publicados\"/>
    </mc:Choice>
  </mc:AlternateContent>
  <xr:revisionPtr revIDLastSave="0" documentId="13_ncr:1_{BFDFF8EA-9366-44DF-A635-B8A42B6FB470}" xr6:coauthVersionLast="36" xr6:coauthVersionMax="36" xr10:uidLastSave="{00000000-0000-0000-0000-000000000000}"/>
  <bookViews>
    <workbookView xWindow="0" yWindow="0" windowWidth="20490" windowHeight="6945" xr2:uid="{AB0E3B23-048F-4777-A764-4790D1F29912}"/>
  </bookViews>
  <sheets>
    <sheet name="PAAC" sheetId="1" r:id="rId1"/>
    <sheet name="Trámite Rac" sheetId="2" r:id="rId2"/>
  </sheets>
  <definedNames>
    <definedName name="_xlnm._FilterDatabase" localSheetId="0" hidden="1">PAAC!$A$3:$L$4</definedName>
    <definedName name="_xlnm.Print_Titles" localSheetId="0">PAAC!$1:$4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2" i="1" l="1"/>
  <c r="H31" i="1"/>
</calcChain>
</file>

<file path=xl/sharedStrings.xml><?xml version="1.0" encoding="utf-8"?>
<sst xmlns="http://schemas.openxmlformats.org/spreadsheetml/2006/main" count="282" uniqueCount="178">
  <si>
    <t>Actividad</t>
  </si>
  <si>
    <t>Indicador</t>
  </si>
  <si>
    <t>Departamento Responsable</t>
  </si>
  <si>
    <t>Unidad de Medida</t>
  </si>
  <si>
    <t>Canales de atención al ciudadano fortalecidos</t>
  </si>
  <si>
    <t>Lenguaje Claro Portal web de la Entidad</t>
  </si>
  <si>
    <t>Número de actualizaciones utilizando lenguaje claro del portal web de la entidad</t>
  </si>
  <si>
    <t>Cultura del servicio fortalecida</t>
  </si>
  <si>
    <t>Medición de la satisfacción de los usuarios frente a la atención, en términos de oportunidad y pertinencia</t>
  </si>
  <si>
    <t>Número</t>
  </si>
  <si>
    <t>Sistema de  PQRS-D actualizado</t>
  </si>
  <si>
    <t>Capacitaciones relacionadas con atención al ciudadano</t>
  </si>
  <si>
    <t>Gestión de Riesgos de Corrupción</t>
  </si>
  <si>
    <t>Construcción del Mapa de Riesgos de Corrupción</t>
  </si>
  <si>
    <t>Mapa de Riesgos de Corrupción 2022 aprobado y socializado</t>
  </si>
  <si>
    <t>N/A</t>
  </si>
  <si>
    <t>Mapa de riesgos de corrupción 2023 concertado</t>
  </si>
  <si>
    <t xml:space="preserve"> Concertar mapa de riesgos de corrupción con dependencias.   </t>
  </si>
  <si>
    <t>Política de Administración de Riesgos</t>
  </si>
  <si>
    <t>Política de Gestión del Riesgo ajustada 2022</t>
  </si>
  <si>
    <t xml:space="preserve">Presentar ajustes de política de gestión de riesgos, en consonancia con las necesidades institucionales y con los resultados en el tratamiento de riesgos </t>
  </si>
  <si>
    <t>Seguimiento a los riesgos de corrupción</t>
  </si>
  <si>
    <t>Reportes de seguimiento a riesgos de corrupción</t>
  </si>
  <si>
    <t>Iniciativas adicionales</t>
  </si>
  <si>
    <t>Código de integridad socializado e interiorizado</t>
  </si>
  <si>
    <t>Implementación y apropiación del Código de integridad</t>
  </si>
  <si>
    <t>NA</t>
  </si>
  <si>
    <t>Estrategia de Conflictos de interés</t>
  </si>
  <si>
    <t>Aplicar las acciones de la estrategia de Conflicto de Interés.</t>
  </si>
  <si>
    <t>Porcentaje de avance en la implementación de la estrategia de conflicto de interés</t>
  </si>
  <si>
    <t>Campañas o Sensibilizaciones en acciones preventivas en temas de corrupción</t>
  </si>
  <si>
    <t>Racionalización de trámites</t>
  </si>
  <si>
    <t>Acciones para la racionalización de trámites</t>
  </si>
  <si>
    <t>Trámite racionalizado</t>
  </si>
  <si>
    <t>Propuesta de Otro Procedimiento Administrativo y/o trámite nuevo aprobado por el DAFP</t>
  </si>
  <si>
    <t>Rendición de Cuentas</t>
  </si>
  <si>
    <t xml:space="preserve">Número </t>
  </si>
  <si>
    <t>Mecanismos de publicación de resultados</t>
  </si>
  <si>
    <t xml:space="preserve">1. Realizar divulgación de Boletines ARN en los que se incluyen temas relativos a rendición de cuentas. 2. Realizar divulgación de la audiencia de rendición de cuentas ARN </t>
  </si>
  <si>
    <t>Criterio diferencial de accesibilidad: relacionada con la garantía del acceso a la información a población indígena y población en situación de discapacidad en términos de canales, idiomas, lenguas y medios.</t>
  </si>
  <si>
    <t>Gestión de la Información</t>
  </si>
  <si>
    <t>Programa de Gestión Documental</t>
  </si>
  <si>
    <t>Monitoreo del acceso a la información pública</t>
  </si>
  <si>
    <t>Políticas del manejo de las comunicaciones oficiales en la ARN</t>
  </si>
  <si>
    <t>Realizar informe de seguimiento a las solicitudes de  acceso a la información en desarrollo de las políticas del manejo de las comunicaciones oficiales en la ARN</t>
  </si>
  <si>
    <t>Seguimiento a la mejora, transparencia y control institucional</t>
  </si>
  <si>
    <t>Acciones preventivas, correctivas y de mejora ejecutadas</t>
  </si>
  <si>
    <t>Informes elaborados, presentados y publicados</t>
  </si>
  <si>
    <t>Transparencia Pasiva</t>
  </si>
  <si>
    <t>Plan Estratégico de comunicaciones</t>
  </si>
  <si>
    <t>Transparencia Activa</t>
  </si>
  <si>
    <t>Información publicada en el Link de Transparencia y Acceso a la información</t>
  </si>
  <si>
    <t>Seguimiento por parte de las dependencias a contenidos, de acuerdo a los requerimientos de la ley 1712 de 2014 y otras normas que lo requieran</t>
  </si>
  <si>
    <t>COMPONENTE</t>
  </si>
  <si>
    <t>SUBCOMPONENTE</t>
  </si>
  <si>
    <t>PRODUCTO</t>
  </si>
  <si>
    <t>METAS</t>
  </si>
  <si>
    <t>ANUAL</t>
  </si>
  <si>
    <t>T1</t>
  </si>
  <si>
    <t>T2</t>
  </si>
  <si>
    <t>T3</t>
  </si>
  <si>
    <t>T4</t>
  </si>
  <si>
    <t>PLAN ANTICORRUPCIÓN Y DE ATENCIÓN AL CIUDADANO 2022</t>
  </si>
  <si>
    <t xml:space="preserve">Nivel de cumplimiento de las acciones de fortalecimiento de los canales de atención </t>
  </si>
  <si>
    <t xml:space="preserve">Nivel de cumplimiento de las acciones de fortalecimiento de la cultura del servicio </t>
  </si>
  <si>
    <t xml:space="preserve">Nivel de satisfacción de los usuarios frente a la atención, en términos de oportunidad y pertinencia </t>
  </si>
  <si>
    <t xml:space="preserve">Porcentaje de actualizaciones del sistema de PQRSD </t>
  </si>
  <si>
    <t xml:space="preserve">Numero de capacitaciones en temas relacionados con atención al ciudadano </t>
  </si>
  <si>
    <t>Mapa de riesgos de corrupción  aprobado y publicado</t>
  </si>
  <si>
    <t xml:space="preserve">Política de Gestión del Riesgo ajustada </t>
  </si>
  <si>
    <t xml:space="preserve">Otro Procedimiento Administrativo y/o trámite nuevo presentado al DAFP </t>
  </si>
  <si>
    <t xml:space="preserve">Nivel de avance en la implementación del Programa de Gestión Documental </t>
  </si>
  <si>
    <t xml:space="preserve">Informes de solicitudes de acceso a la información </t>
  </si>
  <si>
    <t xml:space="preserve">Acciones correctivas y de mejora eficaces, evaluadas en la vigencia </t>
  </si>
  <si>
    <t xml:space="preserve">Acciones correctivas y de mejora, cerradas en la vigencia </t>
  </si>
  <si>
    <t xml:space="preserve">Cumplimiento de informes de ley y seguimiento </t>
  </si>
  <si>
    <t xml:space="preserve">Nivel de avance en la implementación del Plan Estratégico de Comunicaciones </t>
  </si>
  <si>
    <t xml:space="preserve">Índice de Transparencia y Acceso a la Información (ITA) </t>
  </si>
  <si>
    <t>Porcentaje</t>
  </si>
  <si>
    <t>6.25%</t>
  </si>
  <si>
    <t>Integridad, participación y buenas practicas en temas de prevención de la corrupción y conflictos de interés</t>
  </si>
  <si>
    <t>Desarrollar campañas de sensibilización del código de integridad, siguiendo las guías de la caja de herramientas ofrecidas por función Publica.</t>
  </si>
  <si>
    <t>Diagnóstico de usabilidad y accesibilidad de la página web de la entidad</t>
  </si>
  <si>
    <t>Evaluación de cumplimiento a página web mediante aplicación herramienta "Accessibility Insights for Web" para la evaluación de accesibilidad web WCAG 2.1 en el nivel AA, de acuerdo a las recomendaciones de la W3C en la página https://www.w3.org/WAI/ER/tools/.</t>
  </si>
  <si>
    <t>Diálogo</t>
  </si>
  <si>
    <t>Información</t>
  </si>
  <si>
    <t xml:space="preserve">Responsabilidad </t>
  </si>
  <si>
    <t>Audiencia Pública Nacional de Rendición de Cuentas</t>
  </si>
  <si>
    <t>Informes de gestión y/o rendición de cuentas para diálogo</t>
  </si>
  <si>
    <t>Informe del proceso de rendición de cuentas</t>
  </si>
  <si>
    <t>Mensajes institucionales sobre rendición de cuentas divulgados a través de los canales internos de la Entidad.</t>
  </si>
  <si>
    <t xml:space="preserve">Realizar evaluación del ejercicio de rendición de cuentas de la Entidad </t>
  </si>
  <si>
    <t>Elaborar documento memoria del proceso de rendición de cuentas</t>
  </si>
  <si>
    <t>Audiencia publica de rendición de cuentas realizada</t>
  </si>
  <si>
    <t>Mecanismos de divulgación de acciones de rendición de cuentas</t>
  </si>
  <si>
    <t>Ejercicios de diálogo sobre informes realizados</t>
  </si>
  <si>
    <t>Mecanismos para mejorar la atención al ciudadano</t>
  </si>
  <si>
    <t>1. Planeación estratégica del servicio al ciudadano</t>
  </si>
  <si>
    <t>1. Actualizar los procedimientos  de acuerdo con los posibles cambios o disposiciones normativas (por demanda).  
2. Mantener actualizado el registro público de derechos de petición ( 4 actualización).  3. Realizar informes de PQRSD ( 4 trimestrales, 2 semestrales, 1 anual).</t>
  </si>
  <si>
    <t xml:space="preserve">Caracterización de grupos de valor y de interés actualizada y publicada </t>
  </si>
  <si>
    <t>1. Elaborar/actualizar la caracterización de los grupos de valor e interés 
2. Publicar en página web de la entidad la caracterización de Grupos de Valor e interés.</t>
  </si>
  <si>
    <t xml:space="preserve">Caracterización grupos de valor y de interés actualizada y publicada </t>
  </si>
  <si>
    <t>2. Fortalecimiento del talento humano al servicio del ciudadano</t>
  </si>
  <si>
    <t>1. Implementación de la estrategia de cultura de servicio.
2 Informe de estrategia de cultura del servicio 
3. Número de piezas comunicativas publicadas enfocadas a cultura del servicio</t>
  </si>
  <si>
    <t>Realizar capacitaciones en temas relacionados con atención al ciudadano: Lenguaje claro, PQRSD, Riesgos PQRSD, Cultura del Servicio, Protocolos de Atención, Participación Ciudadana</t>
  </si>
  <si>
    <t>3. Conocimiento al servicio al ciudadano</t>
  </si>
  <si>
    <t>1. Verificación contenido portal WEB en lenguaje Claro 
2. Solicitud a las áreas o procesos para actualización de contenidos en pagina web, de conformidad con el Instructivo para escribir y traducir documentos a lenguaje claro.</t>
  </si>
  <si>
    <t>4. Gestión de relacionamiento con los ciudadanos</t>
  </si>
  <si>
    <t>Actualización Menú Participa</t>
  </si>
  <si>
    <t>Numero de actualizaciones al Menú Participa</t>
  </si>
  <si>
    <t>5. Evaluación de gestión y medición de la percepción ciudadana</t>
  </si>
  <si>
    <t xml:space="preserve">1. Estudio de percepción y satisfacción a la población objeto de atención de la ARN, frente a la atención y  prestación de servicios ( 1 estudio). 
2. Medición interna  sobre la pertinencia de las respuestas de PQRSD teniendo en cuenta los 4 criterios de respuesta: oportunidad, claridad, profundidad y pertinencia ( 4 mediciones). </t>
  </si>
  <si>
    <t xml:space="preserve">1. Aprobar, publicar y socializar mapa.  </t>
  </si>
  <si>
    <t>1. Realizar el seguimiento a las acciones de riesgos de corrupción.   2. Elaborar los informes correspondientes.</t>
  </si>
  <si>
    <t>Informes de seguimiento al Mapa de Riesgos Institucional (Gestión y Corrupción de la Vigencia 2022)</t>
  </si>
  <si>
    <t>Estrategia de Código de Integridad</t>
  </si>
  <si>
    <t>Aplicar las acciones de la estrategia de Código de Integridad</t>
  </si>
  <si>
    <t>Porcentaje de avance en la implementación de la estrategia de Código de Integridad</t>
  </si>
  <si>
    <t>Desarrollar campañas de sensibilización para promover la participación de los empleados públicos y contratistas en la realización del Curso virtual de Integridad, Transparencia y Lucha contra la Corrupción</t>
  </si>
  <si>
    <t>Porcentaje de participación de los empleados públicos y contratistas en la realización del Curso virtual de Integridad, Transparencia y Lucha contra la Corrupción</t>
  </si>
  <si>
    <r>
      <t xml:space="preserve">1. Analizar los trámite actuales para identificar cual es susceptible de racionalización. 
2.Registrar plan de racionalización en SUIT 
3. Realizar racionalización en SUIT.
</t>
    </r>
    <r>
      <rPr>
        <sz val="10"/>
        <color theme="4" tint="-0.249977111117893"/>
        <rFont val="Arial"/>
        <family val="2"/>
      </rPr>
      <t>Ver exportable trámite racionalizado en la siguiente hoja.</t>
    </r>
  </si>
  <si>
    <t>1.Elaborar  cronograma de trabajo  2. Documentar la propuesta a presentar al DAFP.  3. Recibir retroalimentación para aprobación por parte del DAFP</t>
  </si>
  <si>
    <t>1. Realizar informe previo de Audiencia  2. Construir e implementar plan para Audiencia  3. Realizar la audiencia Pública Nacional de Rendición de Cuentas  4. Realizar informe de la Audiencia</t>
  </si>
  <si>
    <t>Ejercicios de socialización de avances en la implementación de la política con diálogo</t>
  </si>
  <si>
    <t xml:space="preserve">Desarrollar escenarios de diálogo con grupos de valor e interés para socializar avances en la implementación de la política y/o los procesos de Reintegración y Reincorporación a cargo de la entidad. </t>
  </si>
  <si>
    <t>1. Realizar informe de rendición de cuentas paz anual e informes de gestión en cada trimestre. 
2.Realizar publicación de los espacios de dialogo para los informes de gestión y otros informes de rendición de cuentas a través de los canales dispuestos por la entidad. 
3. Recoger y sistematizar los ejercicios de dialogo</t>
  </si>
  <si>
    <t>1. Definición de temáticas y metodología de campañas de sensibilización
2. Ejecución de las campañas 
3. Informe de campañas realizadas</t>
  </si>
  <si>
    <t xml:space="preserve">1. Evaluar oportunidades de mejora en espacios de diálogo en los que se rindió cuentas. 
2. Evaluar oportunidades de mejora en grupos de valor e interés involucrados
3. Evaluar oportunidades de mejora en la identificación de espacios de participación RdC
4. Analizar los resultados obtenidos en la implementación de la estrategia de rendición de cuentas.
4. Formular planes de mejoramiento a la gestión institucional a partir de las observaciones, propuestas y recomendaciones </t>
  </si>
  <si>
    <t>Transparencia y acceso a la información</t>
  </si>
  <si>
    <t>1. Realizar la evaluación a evaluación de accesibilidad web WCAG 2.1 en el nivel AA de acuerdo a las recomendaciones de la W3C en la página https://www.w3.org/WAI/ER/tools/.
 Articular acciones conjuntas entre la Oficina de Tecnologías de la Información y la Oficina de Comunicaciones para el cumplimiento a la subsanación de los resultados de la evaluación.</t>
  </si>
  <si>
    <t>1.Implementar Programa  2.Actualización instrumentos archivísticos  3. Actualización procedimientos, instrumentos técnicos y formatos  4.Formulación del Modelo de Requisitos Funcionales y no funcionales para SGDEA  5. Formulación del Programa de Gestión de Documentos Electrónicos  6. Formulación esquema de metadatos</t>
  </si>
  <si>
    <t>1. Revisar y aprobar cierre de acciones, y presentar informes trimestrales de seguimiento a las acciones.</t>
  </si>
  <si>
    <t>Min.: 80%  Est.: 80% Máx.: 100%</t>
  </si>
  <si>
    <t>Min.: 85%  Est.: 85% Máx.: 100%</t>
  </si>
  <si>
    <t xml:space="preserve">1. Informes elaborados, presentados y publicados </t>
  </si>
  <si>
    <t>1. Establecer línea base de comunicación de la entidad 2.Caracterizar los públicos a los cuales se quiere a llegar. 3. Definir el Plan Estratégico de Comunicaciones 4.Implementar acciones de divulgación de las políticas y gestión de la entidad</t>
  </si>
  <si>
    <t>Grupo de Atención al Ciudadano</t>
  </si>
  <si>
    <t>Oficina Asesora de Planeación</t>
  </si>
  <si>
    <t>Grupo de Control Interno de Gestión</t>
  </si>
  <si>
    <t>Talento Humano</t>
  </si>
  <si>
    <t>Subdirección Territorial</t>
  </si>
  <si>
    <t>Oficina Asesora de Comunicaciones</t>
  </si>
  <si>
    <t>Oficina de Tecnologías de la Información</t>
  </si>
  <si>
    <t xml:space="preserve">Subdirección Administrativa </t>
  </si>
  <si>
    <t>Grupo de Gestión Documental</t>
  </si>
  <si>
    <t>Min :	85%
Est :	85%
Máx :	100%</t>
  </si>
  <si>
    <t>1. Incorporar y mantener actualizados los seis submenús de conformidad con el Lineamiento de la Función Publica
2. Incoporar herramientas como encuestas, foros, chats participativos dentro de los submenus previa concertación y aprobacion de las areas involucradas.</t>
  </si>
  <si>
    <t xml:space="preserve">1 Promover los servicios virtuales de chat y llámenos sin costo establecidos por la agencia. Dando cumplimiento a Ley de Transparencia.
 2. Realizar el aprovechamiento del uso del correo electrónico, atencion@reincorporacion.gov.co, dispuesto para la comunicación interna y externa con los usuarios.   
3. Establecer porcentaje de difusión interna y externa de información de servicios misionales a través de mensajería de texto o llamadas de salida. </t>
  </si>
  <si>
    <t xml:space="preserve">Ejercicios de socialización de avances en la implementación de la política con diálogo realizados por la ARN en la vigencia </t>
  </si>
  <si>
    <t xml:space="preserve">Informe del proceso de rendición de cuentas </t>
  </si>
  <si>
    <t xml:space="preserve">Evaluación del proceso de Rendición de Cuentas documentado </t>
  </si>
  <si>
    <t>Acciones de sensibilización /promoción sobre rendición de cuentas</t>
  </si>
  <si>
    <r>
      <rPr>
        <sz val="10"/>
        <rFont val="Arial MT"/>
        <family val="2"/>
      </rPr>
      <t>DATOS TRÁMITES A RACIONALIZAR</t>
    </r>
  </si>
  <si>
    <r>
      <rPr>
        <sz val="10"/>
        <rFont val="Arial MT"/>
        <family val="2"/>
      </rPr>
      <t>ACCIONES DE RACIONALIZACIÓN A DESARROLLAR</t>
    </r>
  </si>
  <si>
    <r>
      <rPr>
        <sz val="10"/>
        <rFont val="Arial MT"/>
        <family val="2"/>
      </rPr>
      <t>PLAN DE EJECUCIÓN</t>
    </r>
  </si>
  <si>
    <r>
      <rPr>
        <sz val="10"/>
        <rFont val="Arial MT"/>
        <family val="2"/>
      </rPr>
      <t>Tipo</t>
    </r>
  </si>
  <si>
    <r>
      <rPr>
        <sz val="10"/>
        <rFont val="Arial MT"/>
        <family val="2"/>
      </rPr>
      <t>Número</t>
    </r>
  </si>
  <si>
    <r>
      <rPr>
        <sz val="10"/>
        <rFont val="Arial MT"/>
        <family val="2"/>
      </rPr>
      <t>Nombre</t>
    </r>
  </si>
  <si>
    <r>
      <rPr>
        <sz val="10"/>
        <rFont val="Arial MT"/>
        <family val="2"/>
      </rPr>
      <t>Estado</t>
    </r>
  </si>
  <si>
    <r>
      <rPr>
        <sz val="10"/>
        <rFont val="Arial MT"/>
        <family val="2"/>
      </rPr>
      <t>Situación actual</t>
    </r>
  </si>
  <si>
    <r>
      <rPr>
        <sz val="10"/>
        <rFont val="Arial MT"/>
        <family val="2"/>
      </rPr>
      <t>Mejora por implementar</t>
    </r>
  </si>
  <si>
    <r>
      <rPr>
        <sz val="10"/>
        <rFont val="Arial MT"/>
        <family val="2"/>
      </rPr>
      <t>Beneficio al ciudadano o entidad</t>
    </r>
  </si>
  <si>
    <r>
      <rPr>
        <sz val="10"/>
        <rFont val="Arial MT"/>
        <family val="2"/>
      </rPr>
      <t>Tipo racionalización</t>
    </r>
  </si>
  <si>
    <r>
      <rPr>
        <sz val="10"/>
        <rFont val="Arial MT"/>
        <family val="2"/>
      </rPr>
      <t>Acciones racionalización</t>
    </r>
  </si>
  <si>
    <r>
      <rPr>
        <sz val="10"/>
        <rFont val="Arial MT"/>
        <family val="2"/>
      </rPr>
      <t>Fecha inicio</t>
    </r>
  </si>
  <si>
    <r>
      <rPr>
        <sz val="10"/>
        <rFont val="Arial MT"/>
        <family val="2"/>
      </rPr>
      <t xml:space="preserve">Fecha final
</t>
    </r>
    <r>
      <rPr>
        <sz val="10"/>
        <rFont val="Arial MT"/>
        <family val="2"/>
      </rPr>
      <t>racionalización</t>
    </r>
  </si>
  <si>
    <r>
      <rPr>
        <sz val="10"/>
        <rFont val="Arial MT"/>
        <family val="2"/>
      </rPr>
      <t>Responsable</t>
    </r>
  </si>
  <si>
    <r>
      <rPr>
        <sz val="10"/>
        <rFont val="Arial MT"/>
        <family val="2"/>
      </rPr>
      <t>Justificación</t>
    </r>
  </si>
  <si>
    <r>
      <rPr>
        <sz val="10"/>
        <rFont val="Arial MT"/>
        <family val="2"/>
      </rPr>
      <t>Otros procedimientos administrativos de cara al usuario</t>
    </r>
  </si>
  <si>
    <r>
      <rPr>
        <sz val="10"/>
        <rFont val="Arial MT"/>
        <family val="2"/>
      </rPr>
      <t>Beneficio de Gestión en Salud</t>
    </r>
  </si>
  <si>
    <r>
      <rPr>
        <sz val="10"/>
        <rFont val="Arial MT"/>
        <family val="2"/>
      </rPr>
      <t>Inscrito</t>
    </r>
  </si>
  <si>
    <r>
      <rPr>
        <sz val="10"/>
        <rFont val="Arial MT"/>
        <family val="2"/>
      </rPr>
      <t xml:space="preserve">Durante la vigencia 2021 fueron
</t>
    </r>
    <r>
      <rPr>
        <sz val="10"/>
        <rFont val="Arial MT"/>
        <family val="2"/>
      </rPr>
      <t>entregadas 6 cartas, distribuidas así 4 en marzo, 1 en junio y 1 en noviembre</t>
    </r>
  </si>
  <si>
    <r>
      <rPr>
        <sz val="10"/>
        <rFont val="Arial MT"/>
        <family val="2"/>
      </rPr>
      <t>Eliminar el Otro Procedimiento Administrativo "Beneficio de Gestión en Salud", por ser actuaciones con frecuencia mínima</t>
    </r>
  </si>
  <si>
    <r>
      <rPr>
        <sz val="10"/>
        <rFont val="Arial MT"/>
        <family val="2"/>
      </rPr>
      <t>La entidad atenderá solicitudes puntuales, mejorando la eficiencia administrativa a nivel misional y optimizando la respuesta de estas a la población objeto</t>
    </r>
  </si>
  <si>
    <r>
      <rPr>
        <sz val="10"/>
        <rFont val="Arial MT"/>
        <family val="2"/>
      </rPr>
      <t>Administrativa</t>
    </r>
  </si>
  <si>
    <r>
      <rPr>
        <sz val="10"/>
        <rFont val="Arial MT"/>
        <family val="2"/>
      </rPr>
      <t>Eliminación del trámite</t>
    </r>
  </si>
  <si>
    <r>
      <rPr>
        <sz val="10"/>
        <rFont val="Arial MT"/>
        <family val="2"/>
      </rPr>
      <t>Subdirección Territorial</t>
    </r>
  </si>
  <si>
    <t>Elaborado por: Oficina Asesora de Planeación
Aprobado por: Comité Directivo 25 de enero de 2022 - Actualización Comité Institucional de Gestión y Desempeño 30 de marzo de 2022
Fuente: Dependencias responsables de ejecución del Plan Anticorrupción y de Atención al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</si>
</sst>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dd/mm/yyyy;@"/>
  </numFmts>
  <fonts count="11" x14ac:knownFonts="1">
    <font>
      <sz val="11"/>
      <color theme="1"/>
      <name val="Calibri"/>
      <family val="2"/>
      <scheme val="minor"/>
    </font>
    <font>
      <b/>
      <sz val="14"/>
      <name val="Arial"/>
      <family val="2"/>
    </font>
    <font>
      <sz val="10"/>
      <name val="Arial"/>
      <family val="2"/>
    </font>
    <font>
      <b/>
      <sz val="10"/>
      <name val="Arial"/>
      <family val="2"/>
    </font>
    <font>
      <sz val="10"/>
      <color theme="1"/>
      <name val="Arial"/>
      <family val="2"/>
    </font>
    <font>
      <sz val="10"/>
      <color rgb="FF000000"/>
      <name val="Arial"/>
      <family val="2"/>
    </font>
    <font>
      <sz val="10"/>
      <color theme="4" tint="-0.249977111117893"/>
      <name val="Arial"/>
      <family val="2"/>
    </font>
    <font>
      <sz val="10"/>
      <color rgb="FF000000"/>
      <name val="Times New Roman"/>
      <family val="1"/>
    </font>
    <font>
      <sz val="10"/>
      <name val="Arial MT"/>
    </font>
    <font>
      <sz val="10"/>
      <name val="Arial MT"/>
      <family val="2"/>
    </font>
    <font>
      <sz val="10"/>
      <color rgb="FF000000"/>
      <name val="Arial MT"/>
      <family val="2"/>
    </font>
  </fonts>
  <fills count="7">
    <fill>
      <patternFill patternType="none"/>
    </fill>
    <fill>
      <patternFill patternType="gray125"/>
    </fill>
    <fill>
      <patternFill patternType="solid">
        <fgColor rgb="FFCCCCCC"/>
        <bgColor indexed="64"/>
      </patternFill>
    </fill>
    <fill>
      <patternFill patternType="solid">
        <fgColor theme="0"/>
        <bgColor indexed="64"/>
      </patternFill>
    </fill>
    <fill>
      <patternFill patternType="solid">
        <fgColor rgb="FFFFFFFF"/>
        <bgColor indexed="64"/>
      </patternFill>
    </fill>
    <fill>
      <patternFill patternType="solid">
        <fgColor rgb="FFCCCCCC"/>
      </patternFill>
    </fill>
    <fill>
      <patternFill patternType="solid">
        <fgColor rgb="FFF6F6F6"/>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8">
    <xf numFmtId="0" fontId="0" fillId="0" borderId="0"/>
    <xf numFmtId="0" fontId="1" fillId="0" borderId="1">
      <alignment horizontal="left" vertical="center" wrapText="1"/>
    </xf>
    <xf numFmtId="0" fontId="2" fillId="0" borderId="0">
      <alignment horizontal="center" vertical="center" wrapText="1"/>
    </xf>
    <xf numFmtId="0" fontId="3" fillId="0" borderId="1">
      <alignment horizontal="left" vertical="center" wrapText="1"/>
    </xf>
    <xf numFmtId="0" fontId="3" fillId="2" borderId="1">
      <alignment horizontal="center" vertical="center" wrapText="1"/>
    </xf>
    <xf numFmtId="0" fontId="3" fillId="2" borderId="1">
      <alignment horizontal="center" vertical="center" wrapText="1"/>
    </xf>
    <xf numFmtId="0" fontId="2" fillId="0" borderId="1">
      <alignment horizontal="center" vertical="center" wrapText="1"/>
    </xf>
    <xf numFmtId="0" fontId="2" fillId="0" borderId="1">
      <alignment horizontal="center" vertical="center" wrapText="1"/>
    </xf>
    <xf numFmtId="0" fontId="2" fillId="0" borderId="1">
      <alignment horizontal="center" vertical="center" wrapText="1"/>
    </xf>
    <xf numFmtId="0" fontId="2" fillId="0" borderId="1">
      <alignment horizontal="center" vertical="center" wrapText="1"/>
    </xf>
    <xf numFmtId="0" fontId="2" fillId="0" borderId="1">
      <alignment horizontal="center" vertical="center" wrapText="1"/>
    </xf>
    <xf numFmtId="9" fontId="2" fillId="0" borderId="0" applyFont="0" applyFill="0" applyBorder="0" applyAlignment="0" applyProtection="0"/>
    <xf numFmtId="0" fontId="2" fillId="0" borderId="1">
      <alignment horizontal="center" vertical="center" wrapText="1"/>
    </xf>
    <xf numFmtId="0" fontId="2" fillId="0" borderId="1">
      <alignment horizontal="center" vertical="center" wrapText="1"/>
    </xf>
    <xf numFmtId="0" fontId="3" fillId="2" borderId="1">
      <alignment horizontal="center" vertical="center" wrapText="1"/>
    </xf>
    <xf numFmtId="0" fontId="2" fillId="0" borderId="0">
      <alignment horizontal="center" vertical="center" wrapText="1"/>
    </xf>
    <xf numFmtId="0" fontId="2" fillId="0" borderId="1">
      <alignment horizontal="right" vertical="center"/>
    </xf>
    <xf numFmtId="0" fontId="7" fillId="0" borderId="0"/>
  </cellStyleXfs>
  <cellXfs count="81">
    <xf numFmtId="0" fontId="0" fillId="0" borderId="0" xfId="0"/>
    <xf numFmtId="0" fontId="2" fillId="0" borderId="1" xfId="8" applyNumberFormat="1" applyFont="1" applyFill="1" applyBorder="1" applyAlignment="1" applyProtection="1">
      <alignment horizontal="center" vertical="center" wrapText="1"/>
    </xf>
    <xf numFmtId="0" fontId="2" fillId="3" borderId="1" xfId="8" applyNumberFormat="1" applyFont="1" applyFill="1" applyBorder="1" applyAlignment="1" applyProtection="1">
      <alignment horizontal="center" vertical="center" wrapText="1"/>
    </xf>
    <xf numFmtId="9" fontId="2" fillId="3" borderId="1" xfId="6" applyNumberFormat="1" applyFont="1" applyFill="1" applyBorder="1" applyAlignment="1" applyProtection="1">
      <alignment horizontal="center" vertical="center" wrapText="1"/>
    </xf>
    <xf numFmtId="0" fontId="2" fillId="3" borderId="1" xfId="2" applyFont="1" applyFill="1" applyBorder="1" applyAlignment="1">
      <alignment horizontal="center" vertical="center" wrapText="1"/>
    </xf>
    <xf numFmtId="0" fontId="2" fillId="0" borderId="0" xfId="2" applyFont="1" applyAlignment="1">
      <alignment horizontal="center" vertical="center" wrapText="1"/>
    </xf>
    <xf numFmtId="0" fontId="3" fillId="2" borderId="1" xfId="14"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2" fillId="0" borderId="1" xfId="2" applyFont="1" applyBorder="1" applyAlignment="1">
      <alignment horizontal="center" vertical="center" wrapText="1"/>
    </xf>
    <xf numFmtId="9" fontId="2" fillId="0" borderId="1" xfId="11" applyFont="1" applyBorder="1" applyAlignment="1">
      <alignment horizontal="center" vertical="center" wrapText="1"/>
    </xf>
    <xf numFmtId="0" fontId="2" fillId="3" borderId="1" xfId="9" applyNumberFormat="1" applyFont="1" applyFill="1" applyBorder="1" applyAlignment="1" applyProtection="1">
      <alignment horizontal="center" vertical="center" wrapText="1"/>
    </xf>
    <xf numFmtId="0" fontId="2" fillId="3" borderId="1" xfId="15" applyFont="1" applyFill="1" applyBorder="1" applyAlignment="1">
      <alignment horizontal="center" vertical="center" wrapText="1"/>
    </xf>
    <xf numFmtId="0" fontId="2" fillId="3" borderId="1" xfId="9" applyNumberFormat="1" applyFont="1" applyFill="1" applyBorder="1" applyAlignment="1" applyProtection="1">
      <alignment vertical="center" wrapText="1"/>
    </xf>
    <xf numFmtId="0" fontId="2" fillId="3" borderId="1" xfId="15" applyFont="1" applyFill="1" applyBorder="1" applyAlignment="1">
      <alignment vertical="center" wrapText="1"/>
    </xf>
    <xf numFmtId="0" fontId="2" fillId="3" borderId="1" xfId="8" applyNumberFormat="1" applyFont="1" applyFill="1" applyBorder="1" applyAlignment="1" applyProtection="1">
      <alignment vertical="center" wrapText="1"/>
    </xf>
    <xf numFmtId="0" fontId="2" fillId="3" borderId="1" xfId="13" applyNumberFormat="1" applyFont="1" applyFill="1" applyBorder="1" applyAlignment="1" applyProtection="1">
      <alignment horizontal="center" vertical="center" wrapText="1"/>
    </xf>
    <xf numFmtId="0" fontId="2" fillId="3" borderId="1" xfId="16" applyNumberFormat="1" applyFont="1" applyFill="1" applyBorder="1" applyAlignment="1" applyProtection="1">
      <alignment horizontal="center" vertical="center"/>
    </xf>
    <xf numFmtId="0" fontId="2" fillId="0" borderId="1" xfId="6" applyNumberFormat="1" applyFont="1" applyFill="1" applyBorder="1" applyAlignment="1" applyProtection="1">
      <alignment horizontal="center" vertical="center" wrapText="1"/>
    </xf>
    <xf numFmtId="0" fontId="2" fillId="3" borderId="1" xfId="6" applyNumberFormat="1" applyFont="1" applyFill="1" applyBorder="1" applyAlignment="1" applyProtection="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0" borderId="1" xfId="6" applyNumberFormat="1" applyFont="1" applyFill="1" applyBorder="1" applyAlignment="1" applyProtection="1">
      <alignment horizontal="center" vertical="center" wrapText="1"/>
    </xf>
    <xf numFmtId="0" fontId="2" fillId="0" borderId="0" xfId="2" applyFont="1" applyAlignment="1">
      <alignment horizontal="left" vertical="center" wrapText="1"/>
    </xf>
    <xf numFmtId="0" fontId="2" fillId="3" borderId="1" xfId="6" applyNumberFormat="1" applyFont="1" applyFill="1" applyBorder="1" applyAlignment="1" applyProtection="1">
      <alignment horizontal="center" vertical="center" wrapText="1"/>
    </xf>
    <xf numFmtId="0" fontId="3" fillId="2" borderId="1" xfId="4" applyNumberFormat="1" applyFont="1" applyFill="1" applyBorder="1" applyAlignment="1" applyProtection="1">
      <alignment horizontal="center" vertical="center" wrapText="1"/>
    </xf>
    <xf numFmtId="0" fontId="2" fillId="0" borderId="1" xfId="8" applyNumberFormat="1" applyFont="1" applyFill="1" applyBorder="1" applyAlignment="1" applyProtection="1">
      <alignment vertical="center" wrapText="1"/>
    </xf>
    <xf numFmtId="0" fontId="2" fillId="0" borderId="1" xfId="2" applyFont="1" applyFill="1" applyBorder="1" applyAlignment="1">
      <alignment horizontal="center" vertical="center" wrapText="1"/>
    </xf>
    <xf numFmtId="0" fontId="2" fillId="0" borderId="1" xfId="8" applyNumberFormat="1" applyFont="1" applyFill="1" applyBorder="1" applyAlignment="1" applyProtection="1">
      <alignment horizontal="center" vertical="center" wrapText="1"/>
    </xf>
    <xf numFmtId="0" fontId="4" fillId="0" borderId="1" xfId="9" applyNumberFormat="1" applyFont="1" applyFill="1" applyBorder="1" applyAlignment="1" applyProtection="1">
      <alignment horizontal="center" vertical="center" wrapText="1"/>
    </xf>
    <xf numFmtId="0" fontId="2" fillId="3" borderId="1" xfId="6" applyNumberFormat="1" applyFont="1" applyFill="1" applyBorder="1" applyAlignment="1" applyProtection="1">
      <alignment vertical="center" wrapText="1"/>
    </xf>
    <xf numFmtId="0" fontId="2" fillId="0" borderId="1" xfId="6" applyNumberFormat="1" applyFont="1" applyFill="1" applyBorder="1" applyAlignment="1" applyProtection="1">
      <alignment vertical="center" wrapText="1"/>
    </xf>
    <xf numFmtId="0" fontId="2" fillId="0" borderId="1" xfId="2" applyFont="1" applyFill="1" applyBorder="1">
      <alignment horizontal="center" vertical="center" wrapText="1"/>
    </xf>
    <xf numFmtId="0" fontId="2" fillId="0" borderId="1" xfId="10" applyNumberFormat="1" applyFont="1" applyFill="1" applyBorder="1" applyAlignment="1" applyProtection="1">
      <alignment horizontal="center" vertical="center" wrapText="1"/>
    </xf>
    <xf numFmtId="0" fontId="2" fillId="0" borderId="1" xfId="10" applyNumberFormat="1" applyFont="1" applyFill="1" applyBorder="1" applyAlignment="1" applyProtection="1">
      <alignment vertical="center" wrapText="1"/>
    </xf>
    <xf numFmtId="9" fontId="2" fillId="0" borderId="1" xfId="8" applyNumberFormat="1" applyFont="1" applyFill="1" applyBorder="1" applyAlignment="1" applyProtection="1">
      <alignment horizontal="center" vertical="center" wrapText="1"/>
    </xf>
    <xf numFmtId="0" fontId="2" fillId="3" borderId="1" xfId="2" applyFont="1" applyFill="1" applyBorder="1">
      <alignment horizontal="center" vertical="center" wrapText="1"/>
    </xf>
    <xf numFmtId="0" fontId="2" fillId="3" borderId="1" xfId="9" applyNumberFormat="1" applyFont="1" applyFill="1" applyBorder="1" applyAlignment="1" applyProtection="1">
      <alignment horizontal="center" vertical="center" wrapText="1"/>
    </xf>
    <xf numFmtId="0" fontId="5" fillId="4" borderId="1" xfId="2" applyFont="1" applyFill="1" applyBorder="1">
      <alignment horizontal="center" vertical="center" wrapText="1"/>
    </xf>
    <xf numFmtId="0" fontId="2" fillId="3" borderId="1" xfId="6" applyNumberFormat="1" applyFont="1" applyFill="1" applyBorder="1" applyAlignment="1" applyProtection="1">
      <alignment vertical="center" wrapText="1"/>
    </xf>
    <xf numFmtId="9" fontId="2" fillId="3" borderId="1" xfId="8" applyNumberFormat="1" applyFont="1" applyFill="1" applyBorder="1" applyAlignment="1" applyProtection="1">
      <alignment horizontal="center" vertical="center" wrapText="1"/>
    </xf>
    <xf numFmtId="9" fontId="4" fillId="3" borderId="1" xfId="8" applyNumberFormat="1" applyFont="1" applyFill="1" applyBorder="1" applyAlignment="1" applyProtection="1">
      <alignment horizontal="center" vertical="center" wrapText="1"/>
    </xf>
    <xf numFmtId="0" fontId="3" fillId="2" borderId="1" xfId="5" applyNumberFormat="1" applyFont="1" applyFill="1" applyBorder="1" applyAlignment="1" applyProtection="1">
      <alignment horizontal="center" vertical="center" wrapText="1"/>
    </xf>
    <xf numFmtId="0" fontId="2" fillId="0" borderId="0" xfId="6" applyNumberFormat="1" applyFont="1" applyFill="1" applyBorder="1" applyAlignment="1" applyProtection="1">
      <alignment horizontal="center" vertical="center" wrapText="1"/>
    </xf>
    <xf numFmtId="0" fontId="2" fillId="3" borderId="0" xfId="9" applyNumberFormat="1" applyFont="1" applyFill="1" applyBorder="1" applyAlignment="1" applyProtection="1">
      <alignment horizontal="center" vertical="center" wrapText="1"/>
    </xf>
    <xf numFmtId="0" fontId="2" fillId="3" borderId="0" xfId="9" applyNumberFormat="1" applyFont="1" applyFill="1" applyBorder="1" applyAlignment="1" applyProtection="1">
      <alignment vertical="center" wrapText="1"/>
    </xf>
    <xf numFmtId="0" fontId="4" fillId="4" borderId="0" xfId="0" applyFont="1" applyFill="1" applyBorder="1" applyAlignment="1">
      <alignment horizontal="center" vertical="center" wrapText="1"/>
    </xf>
    <xf numFmtId="0" fontId="2" fillId="3" borderId="0" xfId="2" applyFont="1" applyFill="1" applyBorder="1" applyAlignment="1">
      <alignment horizontal="center" vertical="center" wrapText="1"/>
    </xf>
    <xf numFmtId="9" fontId="2" fillId="3" borderId="0" xfId="8" applyNumberFormat="1" applyFont="1" applyFill="1" applyBorder="1" applyAlignment="1" applyProtection="1">
      <alignment horizontal="center" vertical="center" wrapText="1"/>
    </xf>
    <xf numFmtId="9" fontId="2" fillId="0" borderId="1" xfId="2" applyNumberFormat="1" applyFont="1" applyBorder="1" applyAlignment="1">
      <alignment horizontal="center" vertical="center" wrapText="1"/>
    </xf>
    <xf numFmtId="0" fontId="2" fillId="3" borderId="1" xfId="2" applyFont="1" applyFill="1" applyBorder="1" applyAlignment="1">
      <alignment horizontal="center" vertical="center"/>
    </xf>
    <xf numFmtId="0" fontId="3" fillId="0" borderId="2" xfId="1"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0" xfId="0" applyFont="1" applyAlignment="1">
      <alignment horizontal="center" vertical="center" wrapText="1"/>
    </xf>
    <xf numFmtId="0" fontId="3" fillId="0" borderId="1" xfId="3" applyNumberFormat="1" applyFont="1" applyFill="1" applyBorder="1" applyAlignment="1" applyProtection="1">
      <alignment horizontal="left" vertical="center" wrapText="1"/>
    </xf>
    <xf numFmtId="0" fontId="4" fillId="3" borderId="1" xfId="2" applyFont="1" applyFill="1" applyBorder="1" applyAlignment="1">
      <alignment horizontal="center" vertical="center" wrapText="1"/>
    </xf>
    <xf numFmtId="0" fontId="4" fillId="3" borderId="1" xfId="2" applyFont="1" applyFill="1" applyBorder="1" applyAlignment="1">
      <alignment horizontal="center" vertical="center"/>
    </xf>
    <xf numFmtId="0" fontId="4" fillId="3" borderId="1" xfId="9" applyNumberFormat="1" applyFont="1" applyFill="1" applyBorder="1" applyAlignment="1" applyProtection="1">
      <alignment horizontal="center" vertical="center" wrapText="1"/>
    </xf>
    <xf numFmtId="0" fontId="4" fillId="3" borderId="0" xfId="9" applyNumberFormat="1" applyFont="1" applyFill="1" applyBorder="1" applyAlignment="1" applyProtection="1">
      <alignment horizontal="center" vertical="center" wrapText="1"/>
    </xf>
    <xf numFmtId="0" fontId="4" fillId="0" borderId="0" xfId="0" applyFont="1" applyAlignment="1">
      <alignment vertical="center"/>
    </xf>
    <xf numFmtId="0" fontId="7" fillId="0" borderId="0" xfId="17" applyFill="1" applyBorder="1" applyAlignment="1">
      <alignment horizontal="center" vertical="top"/>
    </xf>
    <xf numFmtId="0" fontId="7" fillId="0" borderId="0" xfId="17" applyFill="1" applyBorder="1" applyAlignment="1">
      <alignment horizontal="left" vertical="top"/>
    </xf>
    <xf numFmtId="0" fontId="7" fillId="0" borderId="4" xfId="17" applyFill="1" applyBorder="1" applyAlignment="1">
      <alignment horizontal="center" vertical="top"/>
    </xf>
    <xf numFmtId="0" fontId="8" fillId="5" borderId="5" xfId="17" applyFont="1" applyFill="1" applyBorder="1" applyAlignment="1">
      <alignment horizontal="center" vertical="center" wrapText="1"/>
    </xf>
    <xf numFmtId="0" fontId="8" fillId="5" borderId="6" xfId="17" applyFont="1" applyFill="1" applyBorder="1" applyAlignment="1">
      <alignment horizontal="center" vertical="center" wrapText="1"/>
    </xf>
    <xf numFmtId="0" fontId="8" fillId="5" borderId="7" xfId="17" applyFont="1" applyFill="1" applyBorder="1" applyAlignment="1">
      <alignment horizontal="center" vertical="center" wrapText="1"/>
    </xf>
    <xf numFmtId="0" fontId="8" fillId="6" borderId="8" xfId="17" applyFont="1" applyFill="1" applyBorder="1" applyAlignment="1">
      <alignment horizontal="center" vertical="center" wrapText="1"/>
    </xf>
    <xf numFmtId="0" fontId="8" fillId="6" borderId="8" xfId="17" applyFont="1" applyFill="1" applyBorder="1" applyAlignment="1">
      <alignment horizontal="left" vertical="center" wrapText="1" indent="1"/>
    </xf>
    <xf numFmtId="0" fontId="8" fillId="6" borderId="8" xfId="17" applyFont="1" applyFill="1" applyBorder="1" applyAlignment="1">
      <alignment horizontal="left" vertical="center" wrapText="1" indent="3"/>
    </xf>
    <xf numFmtId="0" fontId="8" fillId="6" borderId="8" xfId="17" applyFont="1" applyFill="1" applyBorder="1" applyAlignment="1">
      <alignment horizontal="left" vertical="center" wrapText="1" indent="2"/>
    </xf>
    <xf numFmtId="0" fontId="8" fillId="6" borderId="8" xfId="17" applyFont="1" applyFill="1" applyBorder="1" applyAlignment="1">
      <alignment horizontal="left" vertical="top" wrapText="1" indent="3"/>
    </xf>
    <xf numFmtId="0" fontId="8" fillId="6" borderId="8" xfId="17" applyFont="1" applyFill="1" applyBorder="1" applyAlignment="1">
      <alignment horizontal="left" vertical="top" wrapText="1"/>
    </xf>
    <xf numFmtId="0" fontId="8" fillId="6" borderId="8" xfId="17" applyFont="1" applyFill="1" applyBorder="1" applyAlignment="1">
      <alignment horizontal="left" vertical="top" wrapText="1" indent="1"/>
    </xf>
    <xf numFmtId="0" fontId="8" fillId="6" borderId="8" xfId="17" applyFont="1" applyFill="1" applyBorder="1" applyAlignment="1">
      <alignment horizontal="left" vertical="top" wrapText="1" indent="2"/>
    </xf>
    <xf numFmtId="0" fontId="7" fillId="6" borderId="8" xfId="17" applyFill="1" applyBorder="1" applyAlignment="1">
      <alignment horizontal="center" vertical="top" wrapText="1"/>
    </xf>
    <xf numFmtId="0" fontId="8" fillId="0" borderId="8" xfId="17" applyFont="1" applyFill="1" applyBorder="1" applyAlignment="1">
      <alignment horizontal="left" vertical="top" wrapText="1"/>
    </xf>
    <xf numFmtId="1" fontId="10" fillId="0" borderId="8" xfId="17" applyNumberFormat="1" applyFont="1" applyFill="1" applyBorder="1" applyAlignment="1">
      <alignment horizontal="left" vertical="center" shrinkToFit="1"/>
    </xf>
    <xf numFmtId="0" fontId="8" fillId="0" borderId="8" xfId="17" applyFont="1" applyFill="1" applyBorder="1" applyAlignment="1">
      <alignment horizontal="left" vertical="center" wrapText="1"/>
    </xf>
    <xf numFmtId="0" fontId="7" fillId="0" borderId="8" xfId="17" applyFill="1" applyBorder="1" applyAlignment="1">
      <alignment horizontal="left" vertical="top" wrapText="1"/>
    </xf>
    <xf numFmtId="168" fontId="10" fillId="0" borderId="8" xfId="17" applyNumberFormat="1" applyFont="1" applyFill="1" applyBorder="1" applyAlignment="1">
      <alignment horizontal="left" vertical="center" indent="1" shrinkToFit="1"/>
    </xf>
    <xf numFmtId="168" fontId="10" fillId="0" borderId="8" xfId="17" applyNumberFormat="1" applyFont="1" applyFill="1" applyBorder="1" applyAlignment="1">
      <alignment horizontal="left" vertical="center" indent="6" shrinkToFit="1"/>
    </xf>
  </cellXfs>
  <cellStyles count="18">
    <cellStyle name="cabecera 2" xfId="1" xr:uid="{AB1A2096-3299-4F83-8A31-220F0ECD4DB5}"/>
    <cellStyle name="head" xfId="4" xr:uid="{01F76A9B-843F-492C-98BC-28D73B9D0A22}"/>
    <cellStyle name="head 11" xfId="5" xr:uid="{13D6AAEE-352A-4CB0-8450-BD83DE82E5CB}"/>
    <cellStyle name="head 4" xfId="14" xr:uid="{9C169335-7434-4698-A52A-92497F9EA337}"/>
    <cellStyle name="Normal" xfId="0" builtinId="0"/>
    <cellStyle name="Normal 2" xfId="2" xr:uid="{3D33A93A-85D5-4B19-A754-FA652E3CC92F}"/>
    <cellStyle name="Normal 2 2" xfId="15" xr:uid="{B479B6F4-0103-4FE1-8A41-2DCBE590BE05}"/>
    <cellStyle name="Normal 3" xfId="17" xr:uid="{34110BA0-D883-4894-BF92-BD471AA42E1C}"/>
    <cellStyle name="numero 11" xfId="16" xr:uid="{BCA8C938-953C-4CBF-9D56-01462E8300F8}"/>
    <cellStyle name="Porcentaje 2" xfId="11" xr:uid="{74E7A0C6-AA8C-4ADC-97BB-B734B46A0F93}"/>
    <cellStyle name="subtitulo" xfId="3" xr:uid="{F83B9D60-4492-489F-8E1E-FAE108B6495F}"/>
    <cellStyle name="texto 10" xfId="10" xr:uid="{E22BA492-B2BE-4DA6-86AF-A9FE7902F372}"/>
    <cellStyle name="texto 10 2" xfId="13" xr:uid="{3D6D8E47-9E8C-483B-B62C-604B3EE20635}"/>
    <cellStyle name="texto 11" xfId="7" xr:uid="{91667450-9D67-4DF1-86ED-517ACA654DF1}"/>
    <cellStyle name="texto 11 3" xfId="9" xr:uid="{5F957E8E-8664-4A1A-9895-8CAF42802247}"/>
    <cellStyle name="texto 2 2" xfId="12" xr:uid="{042C3A36-D203-45C5-92CB-83C643C99EC4}"/>
    <cellStyle name="texto 3" xfId="6" xr:uid="{D061D80A-1940-4DF1-81D3-0ED7F931926C}"/>
    <cellStyle name="texto 3 2" xfId="8" xr:uid="{77AC8B4E-ECA4-4992-BD25-14EFCC9B68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0</xdr:row>
      <xdr:rowOff>121444</xdr:rowOff>
    </xdr:from>
    <xdr:to>
      <xdr:col>1</xdr:col>
      <xdr:colOff>1345086</xdr:colOff>
      <xdr:row>0</xdr:row>
      <xdr:rowOff>702396</xdr:rowOff>
    </xdr:to>
    <xdr:pic>
      <xdr:nvPicPr>
        <xdr:cNvPr id="2" name="Imagen 1">
          <a:extLst>
            <a:ext uri="{FF2B5EF4-FFF2-40B4-BE49-F238E27FC236}">
              <a16:creationId xmlns:a16="http://schemas.microsoft.com/office/drawing/2014/main" id="{5A2E5366-F309-4639-88E6-F11A61FDF967}"/>
            </a:ext>
          </a:extLst>
        </xdr:cNvPr>
        <xdr:cNvPicPr>
          <a:picLocks noChangeAspect="1"/>
        </xdr:cNvPicPr>
      </xdr:nvPicPr>
      <xdr:blipFill>
        <a:blip xmlns:r="http://schemas.openxmlformats.org/officeDocument/2006/relationships" r:embed="rId1"/>
        <a:stretch>
          <a:fillRect/>
        </a:stretch>
      </xdr:blipFill>
      <xdr:spPr>
        <a:xfrm>
          <a:off x="133351" y="121444"/>
          <a:ext cx="2569048" cy="5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69850</xdr:colOff>
      <xdr:row>0</xdr:row>
      <xdr:rowOff>111125</xdr:rowOff>
    </xdr:from>
    <xdr:ext cx="3975100" cy="759968"/>
    <xdr:pic>
      <xdr:nvPicPr>
        <xdr:cNvPr id="2" name="image1.jpeg">
          <a:extLst>
            <a:ext uri="{FF2B5EF4-FFF2-40B4-BE49-F238E27FC236}">
              <a16:creationId xmlns:a16="http://schemas.microsoft.com/office/drawing/2014/main" id="{F57A2B6B-AA01-4F38-85F2-6E24ECF590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850" y="111125"/>
          <a:ext cx="3975100" cy="759968"/>
        </a:xfrm>
        <a:prstGeom prst="rect">
          <a:avLst/>
        </a:prstGeom>
      </xdr:spPr>
    </xdr:pic>
    <xdr:clientData/>
  </xdr:oneCellAnchor>
  <xdr:oneCellAnchor>
    <xdr:from>
      <xdr:col>9</xdr:col>
      <xdr:colOff>596900</xdr:colOff>
      <xdr:row>0</xdr:row>
      <xdr:rowOff>0</xdr:rowOff>
    </xdr:from>
    <xdr:ext cx="1193800" cy="1041400"/>
    <xdr:pic>
      <xdr:nvPicPr>
        <xdr:cNvPr id="3" name="image2.png">
          <a:extLst>
            <a:ext uri="{FF2B5EF4-FFF2-40B4-BE49-F238E27FC236}">
              <a16:creationId xmlns:a16="http://schemas.microsoft.com/office/drawing/2014/main" id="{CA9C53DE-9D3D-4699-8D55-D9F8BEBD479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17425" y="0"/>
          <a:ext cx="1193800" cy="1041400"/>
        </a:xfrm>
        <a:prstGeom prst="rect">
          <a:avLst/>
        </a:prstGeom>
      </xdr:spPr>
    </xdr:pic>
    <xdr:clientData/>
  </xdr:oneCellAnchor>
  <xdr:oneCellAnchor>
    <xdr:from>
      <xdr:col>0</xdr:col>
      <xdr:colOff>222250</xdr:colOff>
      <xdr:row>9</xdr:row>
      <xdr:rowOff>0</xdr:rowOff>
    </xdr:from>
    <xdr:ext cx="12112625" cy="2159000"/>
    <xdr:pic>
      <xdr:nvPicPr>
        <xdr:cNvPr id="4" name="Imagen 3">
          <a:extLst>
            <a:ext uri="{FF2B5EF4-FFF2-40B4-BE49-F238E27FC236}">
              <a16:creationId xmlns:a16="http://schemas.microsoft.com/office/drawing/2014/main" id="{A136A9E0-7AB7-4976-BD81-B6819B5D998A}"/>
            </a:ext>
          </a:extLst>
        </xdr:cNvPr>
        <xdr:cNvPicPr>
          <a:picLocks noChangeAspect="1"/>
        </xdr:cNvPicPr>
      </xdr:nvPicPr>
      <xdr:blipFill>
        <a:blip xmlns:r="http://schemas.openxmlformats.org/officeDocument/2006/relationships" r:embed="rId3"/>
        <a:stretch>
          <a:fillRect/>
        </a:stretch>
      </xdr:blipFill>
      <xdr:spPr>
        <a:xfrm>
          <a:off x="222250" y="1457325"/>
          <a:ext cx="12112625" cy="215900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40E00-AAD2-4CD3-9BBD-FA3B32ED8F61}">
  <sheetPr>
    <pageSetUpPr fitToPage="1"/>
  </sheetPr>
  <dimension ref="A1:L39"/>
  <sheetViews>
    <sheetView tabSelected="1" zoomScale="80" zoomScaleNormal="80" workbookViewId="0">
      <selection activeCell="A40" sqref="A40"/>
    </sheetView>
  </sheetViews>
  <sheetFormatPr baseColWidth="10" defaultRowHeight="12.75" x14ac:dyDescent="0.25"/>
  <cols>
    <col min="1" max="1" width="20.28515625" style="5" customWidth="1"/>
    <col min="2" max="2" width="22" style="5" customWidth="1"/>
    <col min="3" max="3" width="26.140625" style="5" customWidth="1"/>
    <col min="4" max="4" width="71.7109375" style="5" bestFit="1" customWidth="1"/>
    <col min="5" max="5" width="30.28515625" style="5" bestFit="1" customWidth="1"/>
    <col min="6" max="6" width="22.42578125" style="5" customWidth="1"/>
    <col min="7" max="7" width="17.7109375" style="5" bestFit="1" customWidth="1"/>
    <col min="8" max="12" width="11.42578125" style="5" customWidth="1"/>
    <col min="13" max="16384" width="11.42578125" style="5"/>
  </cols>
  <sheetData>
    <row r="1" spans="1:12" s="53" customFormat="1" ht="61.5" customHeight="1" x14ac:dyDescent="0.25">
      <c r="A1" s="50"/>
      <c r="B1" s="51"/>
      <c r="C1" s="52" t="s">
        <v>62</v>
      </c>
      <c r="D1" s="52"/>
      <c r="E1" s="52"/>
      <c r="F1" s="52"/>
      <c r="G1" s="52"/>
      <c r="H1" s="52"/>
      <c r="I1" s="52"/>
      <c r="J1" s="52"/>
      <c r="K1" s="52"/>
      <c r="L1" s="52"/>
    </row>
    <row r="2" spans="1:12" x14ac:dyDescent="0.25">
      <c r="A2" s="54"/>
      <c r="B2" s="54"/>
      <c r="C2" s="54"/>
      <c r="D2" s="54"/>
      <c r="E2" s="54"/>
      <c r="F2" s="54"/>
      <c r="G2" s="54"/>
      <c r="H2" s="54"/>
      <c r="I2" s="54"/>
      <c r="J2" s="54"/>
      <c r="K2" s="54"/>
      <c r="L2" s="54"/>
    </row>
    <row r="3" spans="1:12" x14ac:dyDescent="0.25">
      <c r="A3" s="24" t="s">
        <v>53</v>
      </c>
      <c r="B3" s="24" t="s">
        <v>54</v>
      </c>
      <c r="C3" s="24" t="s">
        <v>55</v>
      </c>
      <c r="D3" s="24" t="s">
        <v>0</v>
      </c>
      <c r="E3" s="24" t="s">
        <v>1</v>
      </c>
      <c r="F3" s="24" t="s">
        <v>2</v>
      </c>
      <c r="G3" s="24" t="s">
        <v>3</v>
      </c>
      <c r="H3" s="41" t="s">
        <v>56</v>
      </c>
      <c r="I3" s="41"/>
      <c r="J3" s="41"/>
      <c r="K3" s="41"/>
      <c r="L3" s="41"/>
    </row>
    <row r="4" spans="1:12" x14ac:dyDescent="0.25">
      <c r="A4" s="24"/>
      <c r="B4" s="24"/>
      <c r="C4" s="24"/>
      <c r="D4" s="24"/>
      <c r="E4" s="24"/>
      <c r="F4" s="24"/>
      <c r="G4" s="24"/>
      <c r="H4" s="6" t="s">
        <v>57</v>
      </c>
      <c r="I4" s="6" t="s">
        <v>58</v>
      </c>
      <c r="J4" s="6" t="s">
        <v>59</v>
      </c>
      <c r="K4" s="6" t="s">
        <v>60</v>
      </c>
      <c r="L4" s="6" t="s">
        <v>61</v>
      </c>
    </row>
    <row r="5" spans="1:12" ht="63.75" x14ac:dyDescent="0.25">
      <c r="A5" s="21" t="s">
        <v>96</v>
      </c>
      <c r="B5" s="21" t="s">
        <v>97</v>
      </c>
      <c r="C5" s="1" t="s">
        <v>10</v>
      </c>
      <c r="D5" s="14" t="s">
        <v>98</v>
      </c>
      <c r="E5" s="4" t="s">
        <v>66</v>
      </c>
      <c r="F5" s="19" t="s">
        <v>136</v>
      </c>
      <c r="G5" s="2" t="s">
        <v>78</v>
      </c>
      <c r="H5" s="39">
        <v>1</v>
      </c>
      <c r="I5" s="39">
        <v>1</v>
      </c>
      <c r="J5" s="39">
        <v>1</v>
      </c>
      <c r="K5" s="39">
        <v>1</v>
      </c>
      <c r="L5" s="39">
        <v>1</v>
      </c>
    </row>
    <row r="6" spans="1:12" ht="38.25" x14ac:dyDescent="0.25">
      <c r="A6" s="21"/>
      <c r="B6" s="21"/>
      <c r="C6" s="1" t="s">
        <v>99</v>
      </c>
      <c r="D6" s="25" t="s">
        <v>100</v>
      </c>
      <c r="E6" s="26" t="s">
        <v>101</v>
      </c>
      <c r="F6" s="7" t="s">
        <v>136</v>
      </c>
      <c r="G6" s="1" t="s">
        <v>9</v>
      </c>
      <c r="H6" s="1" t="s">
        <v>15</v>
      </c>
      <c r="I6" s="1" t="s">
        <v>15</v>
      </c>
      <c r="J6" s="1" t="s">
        <v>15</v>
      </c>
      <c r="K6" s="1" t="s">
        <v>15</v>
      </c>
      <c r="L6" s="1">
        <v>1</v>
      </c>
    </row>
    <row r="7" spans="1:12" ht="38.25" x14ac:dyDescent="0.25">
      <c r="A7" s="21"/>
      <c r="B7" s="27" t="s">
        <v>102</v>
      </c>
      <c r="C7" s="2" t="s">
        <v>7</v>
      </c>
      <c r="D7" s="14" t="s">
        <v>103</v>
      </c>
      <c r="E7" s="4" t="s">
        <v>64</v>
      </c>
      <c r="F7" s="19" t="s">
        <v>136</v>
      </c>
      <c r="G7" s="2" t="s">
        <v>78</v>
      </c>
      <c r="H7" s="40">
        <v>1</v>
      </c>
      <c r="I7" s="40">
        <v>0.25</v>
      </c>
      <c r="J7" s="40">
        <v>0.25</v>
      </c>
      <c r="K7" s="40">
        <v>0.25</v>
      </c>
      <c r="L7" s="40">
        <v>0.25</v>
      </c>
    </row>
    <row r="8" spans="1:12" ht="38.25" x14ac:dyDescent="0.25">
      <c r="A8" s="21"/>
      <c r="B8" s="27"/>
      <c r="C8" s="2" t="s">
        <v>11</v>
      </c>
      <c r="D8" s="14" t="s">
        <v>104</v>
      </c>
      <c r="E8" s="4" t="s">
        <v>67</v>
      </c>
      <c r="F8" s="19" t="s">
        <v>136</v>
      </c>
      <c r="G8" s="2" t="s">
        <v>9</v>
      </c>
      <c r="H8" s="2">
        <v>4</v>
      </c>
      <c r="I8" s="2">
        <v>1</v>
      </c>
      <c r="J8" s="2">
        <v>1</v>
      </c>
      <c r="K8" s="2">
        <v>1</v>
      </c>
      <c r="L8" s="2">
        <v>1</v>
      </c>
    </row>
    <row r="9" spans="1:12" ht="51" x14ac:dyDescent="0.25">
      <c r="A9" s="21"/>
      <c r="B9" s="1" t="s">
        <v>105</v>
      </c>
      <c r="C9" s="1" t="s">
        <v>5</v>
      </c>
      <c r="D9" s="25" t="s">
        <v>106</v>
      </c>
      <c r="E9" s="26" t="s">
        <v>6</v>
      </c>
      <c r="F9" s="7" t="s">
        <v>136</v>
      </c>
      <c r="G9" s="2" t="s">
        <v>9</v>
      </c>
      <c r="H9" s="28">
        <v>4</v>
      </c>
      <c r="I9" s="28">
        <v>1</v>
      </c>
      <c r="J9" s="28">
        <v>1</v>
      </c>
      <c r="K9" s="28">
        <v>1</v>
      </c>
      <c r="L9" s="28">
        <v>1</v>
      </c>
    </row>
    <row r="10" spans="1:12" ht="51" x14ac:dyDescent="0.25">
      <c r="A10" s="21"/>
      <c r="B10" s="27" t="s">
        <v>107</v>
      </c>
      <c r="C10" s="1" t="s">
        <v>108</v>
      </c>
      <c r="D10" s="25" t="s">
        <v>146</v>
      </c>
      <c r="E10" s="26" t="s">
        <v>109</v>
      </c>
      <c r="F10" s="7" t="s">
        <v>136</v>
      </c>
      <c r="G10" s="2" t="s">
        <v>9</v>
      </c>
      <c r="H10" s="28">
        <v>4</v>
      </c>
      <c r="I10" s="28">
        <v>1</v>
      </c>
      <c r="J10" s="28">
        <v>1</v>
      </c>
      <c r="K10" s="28">
        <v>1</v>
      </c>
      <c r="L10" s="28">
        <v>1</v>
      </c>
    </row>
    <row r="11" spans="1:12" ht="89.25" x14ac:dyDescent="0.25">
      <c r="A11" s="21"/>
      <c r="B11" s="27"/>
      <c r="C11" s="2" t="s">
        <v>4</v>
      </c>
      <c r="D11" s="25" t="s">
        <v>147</v>
      </c>
      <c r="E11" s="4" t="s">
        <v>63</v>
      </c>
      <c r="F11" s="19" t="s">
        <v>136</v>
      </c>
      <c r="G11" s="10" t="s">
        <v>78</v>
      </c>
      <c r="H11" s="39">
        <v>1</v>
      </c>
      <c r="I11" s="39">
        <v>1</v>
      </c>
      <c r="J11" s="39">
        <v>1</v>
      </c>
      <c r="K11" s="39">
        <v>1</v>
      </c>
      <c r="L11" s="39">
        <v>1</v>
      </c>
    </row>
    <row r="12" spans="1:12" ht="63.75" x14ac:dyDescent="0.25">
      <c r="A12" s="21"/>
      <c r="B12" s="1" t="s">
        <v>110</v>
      </c>
      <c r="C12" s="2" t="s">
        <v>8</v>
      </c>
      <c r="D12" s="14" t="s">
        <v>111</v>
      </c>
      <c r="E12" s="4" t="s">
        <v>65</v>
      </c>
      <c r="F12" s="19" t="s">
        <v>136</v>
      </c>
      <c r="G12" s="2" t="s">
        <v>78</v>
      </c>
      <c r="H12" s="2" t="s">
        <v>145</v>
      </c>
      <c r="I12" s="2" t="s">
        <v>145</v>
      </c>
      <c r="J12" s="2" t="s">
        <v>145</v>
      </c>
      <c r="K12" s="2" t="s">
        <v>145</v>
      </c>
      <c r="L12" s="2" t="s">
        <v>145</v>
      </c>
    </row>
    <row r="13" spans="1:12" ht="38.25" x14ac:dyDescent="0.25">
      <c r="A13" s="21" t="s">
        <v>12</v>
      </c>
      <c r="B13" s="21" t="s">
        <v>13</v>
      </c>
      <c r="C13" s="18" t="s">
        <v>14</v>
      </c>
      <c r="D13" s="29" t="s">
        <v>112</v>
      </c>
      <c r="E13" s="4" t="s">
        <v>68</v>
      </c>
      <c r="F13" s="19" t="s">
        <v>137</v>
      </c>
      <c r="G13" s="18" t="s">
        <v>9</v>
      </c>
      <c r="H13" s="18">
        <v>1</v>
      </c>
      <c r="I13" s="18">
        <v>1</v>
      </c>
      <c r="J13" s="18" t="s">
        <v>15</v>
      </c>
      <c r="K13" s="18" t="s">
        <v>15</v>
      </c>
      <c r="L13" s="18" t="s">
        <v>15</v>
      </c>
    </row>
    <row r="14" spans="1:12" ht="25.5" x14ac:dyDescent="0.25">
      <c r="A14" s="21"/>
      <c r="B14" s="21"/>
      <c r="C14" s="4" t="s">
        <v>16</v>
      </c>
      <c r="D14" s="29" t="s">
        <v>17</v>
      </c>
      <c r="E14" s="4" t="s">
        <v>16</v>
      </c>
      <c r="F14" s="19" t="s">
        <v>137</v>
      </c>
      <c r="G14" s="18" t="s">
        <v>9</v>
      </c>
      <c r="H14" s="18">
        <v>1</v>
      </c>
      <c r="I14" s="18" t="s">
        <v>15</v>
      </c>
      <c r="J14" s="18" t="s">
        <v>15</v>
      </c>
      <c r="K14" s="18" t="s">
        <v>15</v>
      </c>
      <c r="L14" s="18">
        <v>1</v>
      </c>
    </row>
    <row r="15" spans="1:12" ht="38.25" x14ac:dyDescent="0.25">
      <c r="A15" s="21"/>
      <c r="B15" s="17" t="s">
        <v>18</v>
      </c>
      <c r="C15" s="18" t="s">
        <v>19</v>
      </c>
      <c r="D15" s="29" t="s">
        <v>20</v>
      </c>
      <c r="E15" s="4" t="s">
        <v>69</v>
      </c>
      <c r="F15" s="19" t="s">
        <v>137</v>
      </c>
      <c r="G15" s="18" t="s">
        <v>9</v>
      </c>
      <c r="H15" s="18">
        <v>1</v>
      </c>
      <c r="I15" s="18" t="s">
        <v>15</v>
      </c>
      <c r="J15" s="18" t="s">
        <v>15</v>
      </c>
      <c r="K15" s="18" t="s">
        <v>15</v>
      </c>
      <c r="L15" s="18">
        <v>1</v>
      </c>
    </row>
    <row r="16" spans="1:12" ht="38.25" x14ac:dyDescent="0.25">
      <c r="A16" s="21"/>
      <c r="B16" s="17" t="s">
        <v>21</v>
      </c>
      <c r="C16" s="17" t="s">
        <v>22</v>
      </c>
      <c r="D16" s="30" t="s">
        <v>113</v>
      </c>
      <c r="E16" s="4" t="s">
        <v>114</v>
      </c>
      <c r="F16" s="19" t="s">
        <v>138</v>
      </c>
      <c r="G16" s="17" t="s">
        <v>9</v>
      </c>
      <c r="H16" s="1">
        <v>5</v>
      </c>
      <c r="I16" s="1">
        <v>2</v>
      </c>
      <c r="J16" s="1">
        <v>1</v>
      </c>
      <c r="K16" s="1">
        <v>2</v>
      </c>
      <c r="L16" s="1">
        <v>0</v>
      </c>
    </row>
    <row r="17" spans="1:12" ht="25.5" x14ac:dyDescent="0.25">
      <c r="A17" s="27" t="s">
        <v>23</v>
      </c>
      <c r="B17" s="27" t="s">
        <v>80</v>
      </c>
      <c r="C17" s="1" t="s">
        <v>24</v>
      </c>
      <c r="D17" s="25" t="s">
        <v>81</v>
      </c>
      <c r="E17" s="31" t="s">
        <v>25</v>
      </c>
      <c r="F17" s="7" t="s">
        <v>139</v>
      </c>
      <c r="G17" s="1" t="s">
        <v>9</v>
      </c>
      <c r="H17" s="1">
        <v>2</v>
      </c>
      <c r="I17" s="1" t="s">
        <v>26</v>
      </c>
      <c r="J17" s="1">
        <v>1</v>
      </c>
      <c r="K17" s="1" t="s">
        <v>26</v>
      </c>
      <c r="L17" s="1">
        <v>1</v>
      </c>
    </row>
    <row r="18" spans="1:12" ht="38.25" x14ac:dyDescent="0.25">
      <c r="A18" s="27"/>
      <c r="B18" s="27"/>
      <c r="C18" s="32" t="s">
        <v>27</v>
      </c>
      <c r="D18" s="33" t="s">
        <v>28</v>
      </c>
      <c r="E18" s="31" t="s">
        <v>29</v>
      </c>
      <c r="F18" s="7" t="s">
        <v>139</v>
      </c>
      <c r="G18" s="1" t="s">
        <v>78</v>
      </c>
      <c r="H18" s="40">
        <v>1</v>
      </c>
      <c r="I18" s="40">
        <v>0.25</v>
      </c>
      <c r="J18" s="40">
        <v>0.25</v>
      </c>
      <c r="K18" s="40">
        <v>0.25</v>
      </c>
      <c r="L18" s="40">
        <v>0.25</v>
      </c>
    </row>
    <row r="19" spans="1:12" ht="38.25" x14ac:dyDescent="0.25">
      <c r="A19" s="27"/>
      <c r="B19" s="27"/>
      <c r="C19" s="32" t="s">
        <v>115</v>
      </c>
      <c r="D19" s="33" t="s">
        <v>116</v>
      </c>
      <c r="E19" s="26" t="s">
        <v>117</v>
      </c>
      <c r="F19" s="7" t="s">
        <v>139</v>
      </c>
      <c r="G19" s="1" t="s">
        <v>78</v>
      </c>
      <c r="H19" s="34">
        <v>1</v>
      </c>
      <c r="I19" s="34">
        <v>0.25</v>
      </c>
      <c r="J19" s="34">
        <v>0.25</v>
      </c>
      <c r="K19" s="34">
        <v>0.25</v>
      </c>
      <c r="L19" s="34">
        <v>0.25</v>
      </c>
    </row>
    <row r="20" spans="1:12" ht="63.75" x14ac:dyDescent="0.25">
      <c r="A20" s="27"/>
      <c r="B20" s="27"/>
      <c r="C20" s="32" t="s">
        <v>30</v>
      </c>
      <c r="D20" s="33" t="s">
        <v>118</v>
      </c>
      <c r="E20" s="35" t="s">
        <v>119</v>
      </c>
      <c r="F20" s="7" t="s">
        <v>139</v>
      </c>
      <c r="G20" s="1" t="s">
        <v>78</v>
      </c>
      <c r="H20" s="34">
        <v>0.9</v>
      </c>
      <c r="I20" s="34">
        <v>0.65</v>
      </c>
      <c r="J20" s="34">
        <v>0.1</v>
      </c>
      <c r="K20" s="34">
        <v>0.1</v>
      </c>
      <c r="L20" s="34">
        <v>0.05</v>
      </c>
    </row>
    <row r="21" spans="1:12" ht="76.5" x14ac:dyDescent="0.25">
      <c r="A21" s="21" t="s">
        <v>31</v>
      </c>
      <c r="B21" s="23" t="s">
        <v>32</v>
      </c>
      <c r="C21" s="18" t="s">
        <v>33</v>
      </c>
      <c r="D21" s="29" t="s">
        <v>120</v>
      </c>
      <c r="E21" s="4" t="s">
        <v>33</v>
      </c>
      <c r="F21" s="19" t="s">
        <v>137</v>
      </c>
      <c r="G21" s="18" t="s">
        <v>78</v>
      </c>
      <c r="H21" s="3">
        <v>1</v>
      </c>
      <c r="I21" s="18" t="s">
        <v>15</v>
      </c>
      <c r="J21" s="18" t="s">
        <v>15</v>
      </c>
      <c r="K21" s="3">
        <v>0.5</v>
      </c>
      <c r="L21" s="3">
        <v>0.5</v>
      </c>
    </row>
    <row r="22" spans="1:12" ht="51" x14ac:dyDescent="0.25">
      <c r="A22" s="21"/>
      <c r="B22" s="23"/>
      <c r="C22" s="10" t="s">
        <v>34</v>
      </c>
      <c r="D22" s="12" t="s">
        <v>121</v>
      </c>
      <c r="E22" s="10" t="s">
        <v>70</v>
      </c>
      <c r="F22" s="19" t="s">
        <v>140</v>
      </c>
      <c r="G22" s="8" t="s">
        <v>78</v>
      </c>
      <c r="H22" s="9">
        <v>1</v>
      </c>
      <c r="I22" s="48">
        <v>1</v>
      </c>
      <c r="J22" s="8" t="s">
        <v>26</v>
      </c>
      <c r="K22" s="8" t="s">
        <v>26</v>
      </c>
      <c r="L22" s="8" t="s">
        <v>26</v>
      </c>
    </row>
    <row r="23" spans="1:12" ht="38.25" x14ac:dyDescent="0.25">
      <c r="A23" s="36" t="s">
        <v>35</v>
      </c>
      <c r="B23" s="36" t="s">
        <v>84</v>
      </c>
      <c r="C23" s="10" t="s">
        <v>87</v>
      </c>
      <c r="D23" s="12" t="s">
        <v>122</v>
      </c>
      <c r="E23" s="10" t="s">
        <v>93</v>
      </c>
      <c r="F23" s="19" t="s">
        <v>137</v>
      </c>
      <c r="G23" s="10" t="s">
        <v>9</v>
      </c>
      <c r="H23" s="10">
        <v>1</v>
      </c>
      <c r="I23" s="10" t="s">
        <v>26</v>
      </c>
      <c r="J23" s="10">
        <v>1</v>
      </c>
      <c r="K23" s="10" t="s">
        <v>26</v>
      </c>
      <c r="L23" s="10" t="s">
        <v>26</v>
      </c>
    </row>
    <row r="24" spans="1:12" ht="51" x14ac:dyDescent="0.25">
      <c r="A24" s="36"/>
      <c r="B24" s="36"/>
      <c r="C24" s="11" t="s">
        <v>123</v>
      </c>
      <c r="D24" s="13" t="s">
        <v>124</v>
      </c>
      <c r="E24" s="37" t="s">
        <v>148</v>
      </c>
      <c r="F24" s="20" t="s">
        <v>140</v>
      </c>
      <c r="G24" s="10" t="s">
        <v>9</v>
      </c>
      <c r="H24" s="11">
        <v>19</v>
      </c>
      <c r="I24" s="10" t="s">
        <v>26</v>
      </c>
      <c r="J24" s="10" t="s">
        <v>26</v>
      </c>
      <c r="K24" s="10">
        <v>5</v>
      </c>
      <c r="L24" s="11">
        <v>14</v>
      </c>
    </row>
    <row r="25" spans="1:12" ht="76.5" x14ac:dyDescent="0.25">
      <c r="A25" s="36"/>
      <c r="B25" s="36"/>
      <c r="C25" s="10" t="s">
        <v>88</v>
      </c>
      <c r="D25" s="12" t="s">
        <v>125</v>
      </c>
      <c r="E25" s="10" t="s">
        <v>95</v>
      </c>
      <c r="F25" s="19" t="s">
        <v>137</v>
      </c>
      <c r="G25" s="10" t="s">
        <v>9</v>
      </c>
      <c r="H25" s="16">
        <v>6</v>
      </c>
      <c r="I25" s="10">
        <v>1</v>
      </c>
      <c r="J25" s="10">
        <v>2</v>
      </c>
      <c r="K25" s="10">
        <v>2</v>
      </c>
      <c r="L25" s="10">
        <v>1</v>
      </c>
    </row>
    <row r="26" spans="1:12" ht="25.5" x14ac:dyDescent="0.25">
      <c r="A26" s="36"/>
      <c r="B26" s="36" t="s">
        <v>85</v>
      </c>
      <c r="C26" s="10" t="s">
        <v>89</v>
      </c>
      <c r="D26" s="12" t="s">
        <v>92</v>
      </c>
      <c r="E26" s="10" t="s">
        <v>149</v>
      </c>
      <c r="F26" s="19" t="s">
        <v>137</v>
      </c>
      <c r="G26" s="10" t="s">
        <v>9</v>
      </c>
      <c r="H26" s="16">
        <v>1</v>
      </c>
      <c r="I26" s="10" t="s">
        <v>26</v>
      </c>
      <c r="J26" s="10" t="s">
        <v>26</v>
      </c>
      <c r="K26" s="10" t="s">
        <v>26</v>
      </c>
      <c r="L26" s="10">
        <v>1</v>
      </c>
    </row>
    <row r="27" spans="1:12" ht="38.25" x14ac:dyDescent="0.25">
      <c r="A27" s="36"/>
      <c r="B27" s="36"/>
      <c r="C27" s="11" t="s">
        <v>37</v>
      </c>
      <c r="D27" s="13" t="s">
        <v>38</v>
      </c>
      <c r="E27" s="11" t="s">
        <v>94</v>
      </c>
      <c r="F27" s="19" t="s">
        <v>141</v>
      </c>
      <c r="G27" s="15" t="s">
        <v>9</v>
      </c>
      <c r="H27" s="11">
        <v>2</v>
      </c>
      <c r="I27" s="11">
        <v>0</v>
      </c>
      <c r="J27" s="11">
        <v>0</v>
      </c>
      <c r="K27" s="11">
        <v>0</v>
      </c>
      <c r="L27" s="11">
        <v>2</v>
      </c>
    </row>
    <row r="28" spans="1:12" ht="63.75" x14ac:dyDescent="0.25">
      <c r="A28" s="36"/>
      <c r="B28" s="36" t="s">
        <v>86</v>
      </c>
      <c r="C28" s="10" t="s">
        <v>90</v>
      </c>
      <c r="D28" s="12" t="s">
        <v>126</v>
      </c>
      <c r="E28" s="10" t="s">
        <v>151</v>
      </c>
      <c r="F28" s="19" t="s">
        <v>137</v>
      </c>
      <c r="G28" s="10" t="s">
        <v>9</v>
      </c>
      <c r="H28" s="16">
        <v>2</v>
      </c>
      <c r="I28" s="10" t="s">
        <v>26</v>
      </c>
      <c r="J28" s="10">
        <v>1</v>
      </c>
      <c r="K28" s="10">
        <v>1</v>
      </c>
      <c r="L28" s="10" t="s">
        <v>26</v>
      </c>
    </row>
    <row r="29" spans="1:12" ht="114.75" x14ac:dyDescent="0.25">
      <c r="A29" s="36"/>
      <c r="B29" s="36"/>
      <c r="C29" s="10" t="s">
        <v>91</v>
      </c>
      <c r="D29" s="12" t="s">
        <v>127</v>
      </c>
      <c r="E29" s="55" t="s">
        <v>150</v>
      </c>
      <c r="F29" s="19" t="s">
        <v>137</v>
      </c>
      <c r="G29" s="49" t="s">
        <v>36</v>
      </c>
      <c r="H29" s="56">
        <v>1</v>
      </c>
      <c r="I29" s="10" t="s">
        <v>26</v>
      </c>
      <c r="J29" s="10" t="s">
        <v>26</v>
      </c>
      <c r="K29" s="10" t="s">
        <v>26</v>
      </c>
      <c r="L29" s="56">
        <v>1</v>
      </c>
    </row>
    <row r="30" spans="1:12" ht="140.25" x14ac:dyDescent="0.25">
      <c r="A30" s="21" t="s">
        <v>128</v>
      </c>
      <c r="B30" s="28" t="s">
        <v>39</v>
      </c>
      <c r="C30" s="2" t="s">
        <v>82</v>
      </c>
      <c r="D30" s="14" t="s">
        <v>129</v>
      </c>
      <c r="E30" s="4" t="s">
        <v>83</v>
      </c>
      <c r="F30" s="19" t="s">
        <v>142</v>
      </c>
      <c r="G30" s="2" t="s">
        <v>9</v>
      </c>
      <c r="H30" s="2">
        <v>2</v>
      </c>
      <c r="I30" s="18" t="s">
        <v>15</v>
      </c>
      <c r="J30" s="2">
        <v>1</v>
      </c>
      <c r="K30" s="18" t="s">
        <v>15</v>
      </c>
      <c r="L30" s="2">
        <v>1</v>
      </c>
    </row>
    <row r="31" spans="1:12" ht="63.75" x14ac:dyDescent="0.25">
      <c r="A31" s="21"/>
      <c r="B31" s="18" t="s">
        <v>40</v>
      </c>
      <c r="C31" s="18" t="s">
        <v>41</v>
      </c>
      <c r="D31" s="29" t="s">
        <v>130</v>
      </c>
      <c r="E31" s="4" t="s">
        <v>71</v>
      </c>
      <c r="F31" s="19" t="s">
        <v>143</v>
      </c>
      <c r="G31" s="18" t="s">
        <v>78</v>
      </c>
      <c r="H31" s="3">
        <f>SUM(I31:L31)</f>
        <v>0.2</v>
      </c>
      <c r="I31" s="3">
        <v>0.05</v>
      </c>
      <c r="J31" s="3">
        <v>0.05</v>
      </c>
      <c r="K31" s="3">
        <v>0.05</v>
      </c>
      <c r="L31" s="3">
        <v>0.05</v>
      </c>
    </row>
    <row r="32" spans="1:12" ht="38.25" x14ac:dyDescent="0.25">
      <c r="A32" s="21"/>
      <c r="B32" s="18" t="s">
        <v>42</v>
      </c>
      <c r="C32" s="18" t="s">
        <v>43</v>
      </c>
      <c r="D32" s="29" t="s">
        <v>44</v>
      </c>
      <c r="E32" s="4" t="s">
        <v>72</v>
      </c>
      <c r="F32" s="19" t="s">
        <v>144</v>
      </c>
      <c r="G32" s="18" t="s">
        <v>9</v>
      </c>
      <c r="H32" s="18">
        <f>SUM(I32:L32)</f>
        <v>4</v>
      </c>
      <c r="I32" s="18">
        <v>1</v>
      </c>
      <c r="J32" s="18">
        <v>1</v>
      </c>
      <c r="K32" s="18">
        <v>1</v>
      </c>
      <c r="L32" s="18">
        <v>1</v>
      </c>
    </row>
    <row r="33" spans="1:12" ht="38.25" x14ac:dyDescent="0.25">
      <c r="A33" s="21"/>
      <c r="B33" s="23" t="s">
        <v>45</v>
      </c>
      <c r="C33" s="23" t="s">
        <v>46</v>
      </c>
      <c r="D33" s="38" t="s">
        <v>131</v>
      </c>
      <c r="E33" s="4" t="s">
        <v>73</v>
      </c>
      <c r="F33" s="19" t="s">
        <v>138</v>
      </c>
      <c r="G33" s="18" t="s">
        <v>78</v>
      </c>
      <c r="H33" s="57" t="s">
        <v>132</v>
      </c>
      <c r="I33" s="18" t="s">
        <v>15</v>
      </c>
      <c r="J33" s="57" t="s">
        <v>132</v>
      </c>
      <c r="K33" s="18" t="s">
        <v>15</v>
      </c>
      <c r="L33" s="57" t="s">
        <v>132</v>
      </c>
    </row>
    <row r="34" spans="1:12" ht="38.25" x14ac:dyDescent="0.25">
      <c r="A34" s="21"/>
      <c r="B34" s="23"/>
      <c r="C34" s="23"/>
      <c r="D34" s="38"/>
      <c r="E34" s="4" t="s">
        <v>74</v>
      </c>
      <c r="F34" s="19" t="s">
        <v>138</v>
      </c>
      <c r="G34" s="18" t="s">
        <v>78</v>
      </c>
      <c r="H34" s="57" t="s">
        <v>133</v>
      </c>
      <c r="I34" s="57" t="s">
        <v>133</v>
      </c>
      <c r="J34" s="57" t="s">
        <v>133</v>
      </c>
      <c r="K34" s="57" t="s">
        <v>133</v>
      </c>
      <c r="L34" s="57" t="s">
        <v>133</v>
      </c>
    </row>
    <row r="35" spans="1:12" ht="25.5" x14ac:dyDescent="0.25">
      <c r="A35" s="21"/>
      <c r="B35" s="23"/>
      <c r="C35" s="18" t="s">
        <v>47</v>
      </c>
      <c r="D35" s="29" t="s">
        <v>134</v>
      </c>
      <c r="E35" s="4" t="s">
        <v>75</v>
      </c>
      <c r="F35" s="19" t="s">
        <v>138</v>
      </c>
      <c r="G35" s="18" t="s">
        <v>78</v>
      </c>
      <c r="H35" s="18">
        <v>5</v>
      </c>
      <c r="I35" s="18">
        <v>2</v>
      </c>
      <c r="J35" s="18">
        <v>1</v>
      </c>
      <c r="K35" s="18">
        <v>2</v>
      </c>
      <c r="L35" s="18">
        <v>0</v>
      </c>
    </row>
    <row r="36" spans="1:12" ht="51" x14ac:dyDescent="0.25">
      <c r="A36" s="21"/>
      <c r="B36" s="10" t="s">
        <v>48</v>
      </c>
      <c r="C36" s="10" t="s">
        <v>49</v>
      </c>
      <c r="D36" s="12" t="s">
        <v>135</v>
      </c>
      <c r="E36" s="10" t="s">
        <v>76</v>
      </c>
      <c r="F36" s="19" t="s">
        <v>141</v>
      </c>
      <c r="G36" s="18" t="s">
        <v>78</v>
      </c>
      <c r="H36" s="3">
        <v>0.25</v>
      </c>
      <c r="I36" s="18" t="s">
        <v>79</v>
      </c>
      <c r="J36" s="18" t="s">
        <v>79</v>
      </c>
      <c r="K36" s="18" t="s">
        <v>79</v>
      </c>
      <c r="L36" s="18" t="s">
        <v>79</v>
      </c>
    </row>
    <row r="37" spans="1:12" ht="38.25" x14ac:dyDescent="0.25">
      <c r="A37" s="21"/>
      <c r="B37" s="10" t="s">
        <v>50</v>
      </c>
      <c r="C37" s="10" t="s">
        <v>51</v>
      </c>
      <c r="D37" s="12" t="s">
        <v>52</v>
      </c>
      <c r="E37" s="57" t="s">
        <v>77</v>
      </c>
      <c r="F37" s="19" t="s">
        <v>137</v>
      </c>
      <c r="G37" s="4" t="s">
        <v>78</v>
      </c>
      <c r="H37" s="39">
        <v>1</v>
      </c>
      <c r="I37" s="39">
        <v>1</v>
      </c>
      <c r="J37" s="39">
        <v>1</v>
      </c>
      <c r="K37" s="39">
        <v>1</v>
      </c>
      <c r="L37" s="39">
        <v>1</v>
      </c>
    </row>
    <row r="38" spans="1:12" x14ac:dyDescent="0.25">
      <c r="A38" s="42"/>
      <c r="B38" s="43"/>
      <c r="C38" s="43"/>
      <c r="D38" s="44"/>
      <c r="E38" s="58"/>
      <c r="F38" s="45"/>
      <c r="G38" s="46"/>
      <c r="H38" s="47"/>
      <c r="I38" s="47"/>
      <c r="J38" s="47"/>
      <c r="K38" s="47"/>
      <c r="L38" s="47"/>
    </row>
    <row r="39" spans="1:12" ht="50.25" customHeight="1" x14ac:dyDescent="0.25">
      <c r="A39" s="22" t="s">
        <v>177</v>
      </c>
      <c r="B39" s="22"/>
      <c r="C39" s="22"/>
      <c r="D39" s="22"/>
      <c r="F39" s="59"/>
    </row>
  </sheetData>
  <autoFilter ref="A3:L4" xr:uid="{3525868A-BB42-492F-A71B-0D1F2B762F00}"/>
  <mergeCells count="30">
    <mergeCell ref="A30:A37"/>
    <mergeCell ref="B33:B35"/>
    <mergeCell ref="C33:C34"/>
    <mergeCell ref="D33:D34"/>
    <mergeCell ref="A17:A20"/>
    <mergeCell ref="B17:B20"/>
    <mergeCell ref="A21:A22"/>
    <mergeCell ref="B21:B22"/>
    <mergeCell ref="A23:A29"/>
    <mergeCell ref="B23:B25"/>
    <mergeCell ref="B26:B27"/>
    <mergeCell ref="B28:B29"/>
    <mergeCell ref="A5:A12"/>
    <mergeCell ref="B5:B6"/>
    <mergeCell ref="B7:B8"/>
    <mergeCell ref="B10:B11"/>
    <mergeCell ref="A13:A16"/>
    <mergeCell ref="B13:B14"/>
    <mergeCell ref="G3:G4"/>
    <mergeCell ref="F3:F4"/>
    <mergeCell ref="A2:L2"/>
    <mergeCell ref="A3:A4"/>
    <mergeCell ref="B3:B4"/>
    <mergeCell ref="C3:C4"/>
    <mergeCell ref="D3:D4"/>
    <mergeCell ref="E3:E4"/>
    <mergeCell ref="A1:B1"/>
    <mergeCell ref="C1:L1"/>
    <mergeCell ref="H3:L3"/>
    <mergeCell ref="A39:D39"/>
  </mergeCells>
  <pageMargins left="0.23622047244094491" right="0.23622047244094491" top="0.74803149606299213" bottom="0.74803149606299213" header="0.31496062992125984" footer="0.31496062992125984"/>
  <pageSetup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99008-CA30-4059-B726-07B85918222F}">
  <dimension ref="A1:M23"/>
  <sheetViews>
    <sheetView topLeftCell="A7" zoomScale="60" zoomScaleNormal="60" workbookViewId="0">
      <selection activeCell="M29" sqref="M29"/>
    </sheetView>
  </sheetViews>
  <sheetFormatPr baseColWidth="10" defaultColWidth="8" defaultRowHeight="12.75" x14ac:dyDescent="0.25"/>
  <cols>
    <col min="1" max="1" width="20" style="61" customWidth="1"/>
    <col min="2" max="2" width="12" style="61" customWidth="1"/>
    <col min="3" max="3" width="29.85546875" style="61" customWidth="1"/>
    <col min="4" max="4" width="16" style="61" customWidth="1"/>
    <col min="5" max="6" width="20" style="61" customWidth="1"/>
    <col min="7" max="7" width="23.42578125" style="61" customWidth="1"/>
    <col min="8" max="8" width="16" style="61" customWidth="1"/>
    <col min="9" max="9" width="20" style="61" customWidth="1"/>
    <col min="10" max="10" width="13.85546875" style="61" customWidth="1"/>
    <col min="11" max="11" width="29.85546875" style="61" customWidth="1"/>
    <col min="12" max="13" width="20.140625" style="61" customWidth="1"/>
    <col min="14" max="16384" width="8" style="61"/>
  </cols>
  <sheetData>
    <row r="1" spans="1:13" x14ac:dyDescent="0.25">
      <c r="A1" s="60"/>
      <c r="B1" s="60"/>
      <c r="C1" s="60"/>
      <c r="D1" s="60"/>
      <c r="E1" s="60"/>
      <c r="F1" s="60"/>
      <c r="G1" s="60"/>
      <c r="H1" s="60"/>
      <c r="I1" s="60"/>
      <c r="J1" s="60"/>
      <c r="K1" s="60"/>
      <c r="L1" s="60"/>
      <c r="M1" s="60"/>
    </row>
    <row r="2" spans="1:13" x14ac:dyDescent="0.25">
      <c r="A2" s="60"/>
      <c r="B2" s="60"/>
      <c r="C2" s="60"/>
      <c r="D2" s="60"/>
      <c r="E2" s="60"/>
      <c r="F2" s="60"/>
      <c r="G2" s="60"/>
      <c r="H2" s="60"/>
      <c r="I2" s="60"/>
      <c r="J2" s="60"/>
      <c r="K2" s="60"/>
      <c r="L2" s="60"/>
      <c r="M2" s="60"/>
    </row>
    <row r="3" spans="1:13" x14ac:dyDescent="0.25">
      <c r="A3" s="60"/>
      <c r="B3" s="60"/>
      <c r="C3" s="60"/>
      <c r="D3" s="60"/>
      <c r="E3" s="60"/>
      <c r="F3" s="60"/>
      <c r="G3" s="60"/>
      <c r="H3" s="60"/>
      <c r="I3" s="60"/>
      <c r="J3" s="60"/>
      <c r="K3" s="60"/>
      <c r="L3" s="60"/>
      <c r="M3" s="60"/>
    </row>
    <row r="4" spans="1:13" x14ac:dyDescent="0.25">
      <c r="A4" s="60"/>
      <c r="B4" s="60"/>
      <c r="C4" s="60"/>
      <c r="D4" s="60"/>
      <c r="E4" s="60"/>
      <c r="F4" s="60"/>
      <c r="G4" s="60"/>
      <c r="H4" s="60"/>
      <c r="I4" s="60"/>
      <c r="J4" s="60"/>
      <c r="K4" s="60"/>
      <c r="L4" s="60"/>
      <c r="M4" s="60"/>
    </row>
    <row r="5" spans="1:13" x14ac:dyDescent="0.25">
      <c r="A5" s="60"/>
      <c r="B5" s="60"/>
      <c r="C5" s="60"/>
      <c r="D5" s="60"/>
      <c r="E5" s="60"/>
      <c r="F5" s="60"/>
      <c r="G5" s="60"/>
      <c r="H5" s="60"/>
      <c r="I5" s="60"/>
      <c r="J5" s="60"/>
      <c r="K5" s="60"/>
      <c r="L5" s="60"/>
      <c r="M5" s="60"/>
    </row>
    <row r="6" spans="1:13" x14ac:dyDescent="0.25">
      <c r="A6" s="60"/>
      <c r="B6" s="60"/>
      <c r="C6" s="60"/>
      <c r="D6" s="60"/>
      <c r="E6" s="60"/>
      <c r="F6" s="60"/>
      <c r="G6" s="60"/>
      <c r="H6" s="60"/>
      <c r="I6" s="60"/>
      <c r="J6" s="60"/>
      <c r="K6" s="60"/>
      <c r="L6" s="60"/>
      <c r="M6" s="60"/>
    </row>
    <row r="7" spans="1:13" x14ac:dyDescent="0.25">
      <c r="A7" s="60"/>
      <c r="B7" s="60"/>
      <c r="C7" s="60"/>
      <c r="D7" s="60"/>
      <c r="E7" s="60"/>
      <c r="F7" s="60"/>
      <c r="G7" s="60"/>
      <c r="H7" s="60"/>
      <c r="I7" s="60"/>
      <c r="J7" s="60"/>
      <c r="K7" s="60"/>
      <c r="L7" s="60"/>
      <c r="M7" s="60"/>
    </row>
    <row r="8" spans="1:13" x14ac:dyDescent="0.25">
      <c r="A8" s="60"/>
      <c r="B8" s="60"/>
      <c r="C8" s="60"/>
      <c r="D8" s="60"/>
      <c r="E8" s="60"/>
      <c r="F8" s="60"/>
      <c r="G8" s="60"/>
      <c r="H8" s="60"/>
      <c r="I8" s="60"/>
      <c r="J8" s="60"/>
      <c r="K8" s="60"/>
      <c r="L8" s="60"/>
      <c r="M8" s="60"/>
    </row>
    <row r="9" spans="1:13" x14ac:dyDescent="0.25">
      <c r="A9" s="60"/>
      <c r="B9" s="60"/>
      <c r="C9" s="60"/>
      <c r="D9" s="60"/>
      <c r="E9" s="60"/>
      <c r="F9" s="60"/>
      <c r="G9" s="60"/>
      <c r="H9" s="60"/>
      <c r="I9" s="60"/>
      <c r="J9" s="60"/>
      <c r="K9" s="60"/>
      <c r="L9" s="60"/>
      <c r="M9" s="60"/>
    </row>
    <row r="10" spans="1:13" x14ac:dyDescent="0.25">
      <c r="A10" s="60"/>
      <c r="B10" s="60"/>
      <c r="C10" s="60"/>
      <c r="D10" s="60"/>
      <c r="E10" s="60"/>
      <c r="F10" s="60"/>
      <c r="G10" s="60"/>
      <c r="H10" s="60"/>
      <c r="I10" s="60"/>
      <c r="J10" s="60"/>
      <c r="K10" s="60"/>
      <c r="L10" s="60"/>
      <c r="M10" s="60"/>
    </row>
    <row r="11" spans="1:13" x14ac:dyDescent="0.25">
      <c r="A11" s="60"/>
      <c r="B11" s="60"/>
      <c r="C11" s="60"/>
      <c r="D11" s="60"/>
      <c r="E11" s="60"/>
      <c r="F11" s="60"/>
      <c r="G11" s="60"/>
      <c r="H11" s="60"/>
      <c r="I11" s="60"/>
      <c r="J11" s="60"/>
      <c r="K11" s="60"/>
      <c r="L11" s="60"/>
      <c r="M11" s="60"/>
    </row>
    <row r="12" spans="1:13" x14ac:dyDescent="0.25">
      <c r="A12" s="60"/>
      <c r="B12" s="60"/>
      <c r="C12" s="60"/>
      <c r="D12" s="60"/>
      <c r="E12" s="60"/>
      <c r="F12" s="60"/>
      <c r="G12" s="60"/>
      <c r="H12" s="60"/>
      <c r="I12" s="60"/>
      <c r="J12" s="60"/>
      <c r="K12" s="60"/>
      <c r="L12" s="60"/>
      <c r="M12" s="60"/>
    </row>
    <row r="13" spans="1:13" x14ac:dyDescent="0.25">
      <c r="A13" s="60"/>
      <c r="B13" s="60"/>
      <c r="C13" s="60"/>
      <c r="D13" s="60"/>
      <c r="E13" s="60"/>
      <c r="F13" s="60"/>
      <c r="G13" s="60"/>
      <c r="H13" s="60"/>
      <c r="I13" s="60"/>
      <c r="J13" s="60"/>
      <c r="K13" s="60"/>
      <c r="L13" s="60"/>
      <c r="M13" s="60"/>
    </row>
    <row r="14" spans="1:13" x14ac:dyDescent="0.25">
      <c r="A14" s="60"/>
      <c r="B14" s="60"/>
      <c r="C14" s="60"/>
      <c r="D14" s="60"/>
      <c r="E14" s="60"/>
      <c r="F14" s="60"/>
      <c r="G14" s="60"/>
      <c r="H14" s="60"/>
      <c r="I14" s="60"/>
      <c r="J14" s="60"/>
      <c r="K14" s="60"/>
      <c r="L14" s="60"/>
      <c r="M14" s="60"/>
    </row>
    <row r="15" spans="1:13" x14ac:dyDescent="0.25">
      <c r="A15" s="60"/>
      <c r="B15" s="60"/>
      <c r="C15" s="60"/>
      <c r="D15" s="60"/>
      <c r="E15" s="60"/>
      <c r="F15" s="60"/>
      <c r="G15" s="60"/>
      <c r="H15" s="60"/>
      <c r="I15" s="60"/>
      <c r="J15" s="60"/>
      <c r="K15" s="60"/>
      <c r="L15" s="60"/>
      <c r="M15" s="60"/>
    </row>
    <row r="16" spans="1:13" x14ac:dyDescent="0.25">
      <c r="A16" s="60"/>
      <c r="B16" s="60"/>
      <c r="C16" s="60"/>
      <c r="D16" s="60"/>
      <c r="E16" s="60"/>
      <c r="F16" s="60"/>
      <c r="G16" s="60"/>
      <c r="H16" s="60"/>
      <c r="I16" s="60"/>
      <c r="J16" s="60"/>
      <c r="K16" s="60"/>
      <c r="L16" s="60"/>
      <c r="M16" s="60"/>
    </row>
    <row r="17" spans="1:13" x14ac:dyDescent="0.25">
      <c r="A17" s="60"/>
      <c r="B17" s="60"/>
      <c r="C17" s="60"/>
      <c r="D17" s="60"/>
      <c r="E17" s="60"/>
      <c r="F17" s="60"/>
      <c r="G17" s="60"/>
      <c r="H17" s="60"/>
      <c r="I17" s="60"/>
      <c r="J17" s="60"/>
      <c r="K17" s="60"/>
      <c r="L17" s="60"/>
      <c r="M17" s="60"/>
    </row>
    <row r="18" spans="1:13" x14ac:dyDescent="0.25">
      <c r="A18" s="60"/>
      <c r="B18" s="60"/>
      <c r="C18" s="60"/>
      <c r="D18" s="60"/>
      <c r="E18" s="60"/>
      <c r="F18" s="60"/>
      <c r="G18" s="60"/>
      <c r="H18" s="60"/>
      <c r="I18" s="60"/>
      <c r="J18" s="60"/>
      <c r="K18" s="60"/>
      <c r="L18" s="60"/>
      <c r="M18" s="60"/>
    </row>
    <row r="19" spans="1:13" x14ac:dyDescent="0.25">
      <c r="A19" s="60"/>
      <c r="B19" s="60"/>
      <c r="C19" s="60"/>
      <c r="D19" s="60"/>
      <c r="E19" s="60"/>
      <c r="F19" s="60"/>
      <c r="G19" s="60"/>
      <c r="H19" s="60"/>
      <c r="I19" s="60"/>
      <c r="J19" s="60"/>
      <c r="K19" s="60"/>
      <c r="L19" s="60"/>
      <c r="M19" s="60"/>
    </row>
    <row r="20" spans="1:13" ht="60" customHeight="1" x14ac:dyDescent="0.25">
      <c r="A20" s="62"/>
      <c r="B20" s="62"/>
      <c r="C20" s="62"/>
      <c r="D20" s="62"/>
      <c r="E20" s="62"/>
      <c r="F20" s="62"/>
      <c r="G20" s="62"/>
      <c r="H20" s="62"/>
      <c r="I20" s="62"/>
      <c r="J20" s="62"/>
      <c r="K20" s="62"/>
      <c r="L20" s="62"/>
      <c r="M20" s="62"/>
    </row>
    <row r="21" spans="1:13" ht="41.85" customHeight="1" x14ac:dyDescent="0.25">
      <c r="A21" s="63" t="s">
        <v>152</v>
      </c>
      <c r="B21" s="64"/>
      <c r="C21" s="64"/>
      <c r="D21" s="65"/>
      <c r="E21" s="63" t="s">
        <v>153</v>
      </c>
      <c r="F21" s="64"/>
      <c r="G21" s="64"/>
      <c r="H21" s="64"/>
      <c r="I21" s="65"/>
      <c r="J21" s="63" t="s">
        <v>154</v>
      </c>
      <c r="K21" s="64"/>
      <c r="L21" s="64"/>
      <c r="M21" s="65"/>
    </row>
    <row r="22" spans="1:13" ht="67.7" customHeight="1" x14ac:dyDescent="0.25">
      <c r="A22" s="66" t="s">
        <v>155</v>
      </c>
      <c r="B22" s="67" t="s">
        <v>156</v>
      </c>
      <c r="C22" s="66" t="s">
        <v>157</v>
      </c>
      <c r="D22" s="68" t="s">
        <v>158</v>
      </c>
      <c r="E22" s="69" t="s">
        <v>159</v>
      </c>
      <c r="F22" s="70" t="s">
        <v>160</v>
      </c>
      <c r="G22" s="71" t="s">
        <v>161</v>
      </c>
      <c r="H22" s="72" t="s">
        <v>162</v>
      </c>
      <c r="I22" s="73" t="s">
        <v>163</v>
      </c>
      <c r="J22" s="70" t="s">
        <v>164</v>
      </c>
      <c r="K22" s="74" t="s">
        <v>165</v>
      </c>
      <c r="L22" s="69" t="s">
        <v>166</v>
      </c>
      <c r="M22" s="68" t="s">
        <v>167</v>
      </c>
    </row>
    <row r="23" spans="1:13" ht="93.6" customHeight="1" x14ac:dyDescent="0.25">
      <c r="A23" s="75" t="s">
        <v>168</v>
      </c>
      <c r="B23" s="76">
        <v>15814</v>
      </c>
      <c r="C23" s="77" t="s">
        <v>169</v>
      </c>
      <c r="D23" s="77" t="s">
        <v>170</v>
      </c>
      <c r="E23" s="78" t="s">
        <v>171</v>
      </c>
      <c r="F23" s="75" t="s">
        <v>172</v>
      </c>
      <c r="G23" s="75" t="s">
        <v>173</v>
      </c>
      <c r="H23" s="77" t="s">
        <v>174</v>
      </c>
      <c r="I23" s="77" t="s">
        <v>175</v>
      </c>
      <c r="J23" s="79">
        <v>44614</v>
      </c>
      <c r="K23" s="80">
        <v>44771</v>
      </c>
      <c r="L23" s="77" t="s">
        <v>176</v>
      </c>
      <c r="M23" s="78"/>
    </row>
  </sheetData>
  <mergeCells count="4">
    <mergeCell ref="A1:M20"/>
    <mergeCell ref="A21:D21"/>
    <mergeCell ref="E21:I21"/>
    <mergeCell ref="J21:M2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es xmlns="6e2a57a2-9d48-4009-82e5-3fe89fb6c543">08 - Agosto</Mes>
    <Año xmlns="6e2a57a2-9d48-4009-82e5-3fe89fb6c543">2022</Año>
    <_dlc_DocId xmlns="6e2a57a2-9d48-4009-82e5-3fe89fb6c543">3CFCSSYJ6V66-31-76</_dlc_DocId>
    <_dlc_DocIdUrl xmlns="6e2a57a2-9d48-4009-82e5-3fe89fb6c543">
      <Url>https://pruportal.reincorporacion.gov.co/es/agencia/_layouts/15/DocIdRedir.aspx?ID=3CFCSSYJ6V66-31-76</Url>
      <Description>3CFCSSYJ6V66-31-76</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0DA14936A5E4454086D0AEE424FB921E" ma:contentTypeVersion="3" ma:contentTypeDescription="Crear nuevo documento." ma:contentTypeScope="" ma:versionID="eaad3d7738249709961264601aee8512">
  <xsd:schema xmlns:xsd="http://www.w3.org/2001/XMLSchema" xmlns:xs="http://www.w3.org/2001/XMLSchema" xmlns:p="http://schemas.microsoft.com/office/2006/metadata/properties" xmlns:ns2="6e2a57a2-9d48-4009-82e5-3fe89fb6c543" targetNamespace="http://schemas.microsoft.com/office/2006/metadata/properties" ma:root="true" ma:fieldsID="340f7a251c2877c756ade96022ed0285" ns2:_="">
    <xsd:import namespace="6e2a57a2-9d48-4009-82e5-3fe89fb6c543"/>
    <xsd:element name="properties">
      <xsd:complexType>
        <xsd:sequence>
          <xsd:element name="documentManagement">
            <xsd:complexType>
              <xsd:all>
                <xsd:element ref="ns2:Año" minOccurs="0"/>
                <xsd:element ref="ns2:Me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Año" ma:index="8" nillable="true" ma:displayName="Año" ma:format="Dropdown" ma:internalName="A_x00f1_o">
      <xsd:simpleType>
        <xsd:restriction base="dms:Choice">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Mes" ma:index="9" nillable="true" ma:displayName="Mes" ma:default="01 - Enero" ma:format="Dropdown" ma:internalName="Mes">
      <xsd:simpleType>
        <xsd:restriction base="dms:Choice">
          <xsd:enumeration value="01 - Enero"/>
          <xsd:enumeration value="02 - Febrero"/>
          <xsd:enumeration value="03 - Marzo"/>
          <xsd:enumeration value="04 - Abril"/>
          <xsd:enumeration value="05 - Mayo"/>
          <xsd:enumeration value="06 - Junio"/>
          <xsd:enumeration value="07 - Julio"/>
          <xsd:enumeration value="08 - Agosto"/>
          <xsd:enumeration value="09 - Septiembre"/>
          <xsd:enumeration value="10 - Octubre"/>
          <xsd:enumeration value="11 - Noviembre"/>
          <xsd:enumeration value="12 - Diciembre"/>
        </xsd:restriction>
      </xsd:simpleType>
    </xsd:element>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7EC00E-BCC4-4FD5-8EDE-AAD08E74D782}"/>
</file>

<file path=customXml/itemProps2.xml><?xml version="1.0" encoding="utf-8"?>
<ds:datastoreItem xmlns:ds="http://schemas.openxmlformats.org/officeDocument/2006/customXml" ds:itemID="{9C010808-1052-4548-993F-48AFEFB04135}"/>
</file>

<file path=customXml/itemProps3.xml><?xml version="1.0" encoding="utf-8"?>
<ds:datastoreItem xmlns:ds="http://schemas.openxmlformats.org/officeDocument/2006/customXml" ds:itemID="{C90A6CC4-54CB-4821-AECC-2EEA83E34955}"/>
</file>

<file path=customXml/itemProps4.xml><?xml version="1.0" encoding="utf-8"?>
<ds:datastoreItem xmlns:ds="http://schemas.openxmlformats.org/officeDocument/2006/customXml" ds:itemID="{40F1C61A-CF9A-46B4-970D-0778C8268A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PAAC</vt:lpstr>
      <vt:lpstr>Trámite Rac</vt:lpstr>
      <vt:lpstr>PAAC!Títulos_a_imprimir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Anticorrupción y de Atención al Ciudadano 2022 Versión 02</dc:title>
  <dc:creator>Adriana Patricia Luque Leon</dc:creator>
  <cp:lastModifiedBy>Adriana Patricia Luque Leon</cp:lastModifiedBy>
  <cp:lastPrinted>2021-12-15T21:19:50Z</cp:lastPrinted>
  <dcterms:created xsi:type="dcterms:W3CDTF">2021-12-15T19:39:42Z</dcterms:created>
  <dcterms:modified xsi:type="dcterms:W3CDTF">2022-08-18T15:31:03Z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0x0101000DA14936A5E4454086D0AEE424FB921E</vt:lpwstr>
  </property>
  <property fmtid="{D5CDD505-2E9C-101B-9397-08002B2CF9AE}" pid="3" name="_dlc_DocIdItemGuid">
    <vt:lpwstr>928fa782-3773-42bc-80e2-4f878605f415</vt:lpwstr>
  </property>
</Properties>
</file>